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GeraldinaShkurtaj\Desktop\Standards\Flowers and Plants\"/>
    </mc:Choice>
  </mc:AlternateContent>
  <xr:revisionPtr revIDLastSave="0" documentId="8_{6B78D342-9802-416C-A4FB-C27DC6C0705D}" xr6:coauthVersionLast="47" xr6:coauthVersionMax="47" xr10:uidLastSave="{00000000-0000-0000-0000-000000000000}"/>
  <bookViews>
    <workbookView xWindow="-120" yWindow="-120" windowWidth="29040" windowHeight="15840" activeTab="1" xr2:uid="{63BADB86-B736-499F-82DA-815B21083E1F}"/>
  </bookViews>
  <sheets>
    <sheet name="Instructions" sheetId="1" r:id="rId1"/>
    <sheet name="2023-2024 FPP Results" sheetId="7" r:id="rId2"/>
    <sheet name="2024-2025 FPP Plan" sheetId="9" r:id="rId3"/>
    <sheet name="FPP Approvals" sheetId="10" r:id="rId4"/>
    <sheet name="Approved by list" sheetId="11" state="hidden" r:id="rId5"/>
    <sheet name="Category codes" sheetId="4" r:id="rId6"/>
    <sheet name="Categories - All" sheetId="8" state="hidden" r:id="rId7"/>
  </sheets>
  <calcPr calcId="191029"/>
  <pivotCaches>
    <pivotCache cacheId="0"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1" i="9" l="1"/>
  <c r="L100" i="9"/>
  <c r="L99" i="9"/>
  <c r="L98" i="9"/>
  <c r="L97" i="9"/>
  <c r="L96" i="9"/>
  <c r="L95" i="9"/>
  <c r="L94" i="9"/>
  <c r="L93" i="9"/>
  <c r="L92" i="9"/>
  <c r="L91" i="9"/>
  <c r="L90" i="9"/>
  <c r="L89" i="9"/>
  <c r="L88" i="9"/>
  <c r="L87" i="9"/>
  <c r="L86" i="9"/>
  <c r="L85" i="9"/>
  <c r="L84" i="9"/>
  <c r="L83" i="9"/>
  <c r="L82" i="9"/>
  <c r="L81" i="9"/>
  <c r="L80" i="9"/>
  <c r="L79" i="9"/>
  <c r="L78" i="9"/>
  <c r="L77" i="9"/>
  <c r="L76" i="9"/>
  <c r="L75" i="9"/>
  <c r="L74" i="9"/>
  <c r="L73" i="9"/>
  <c r="L72" i="9"/>
  <c r="L71" i="9"/>
  <c r="L70" i="9"/>
  <c r="L69" i="9"/>
  <c r="L68" i="9"/>
  <c r="L67" i="9"/>
  <c r="L66" i="9"/>
  <c r="L65" i="9"/>
  <c r="L64" i="9"/>
  <c r="L63" i="9"/>
  <c r="L62" i="9"/>
  <c r="L61" i="9"/>
  <c r="L60" i="9"/>
  <c r="L59" i="9"/>
  <c r="L58" i="9"/>
  <c r="L57" i="9"/>
  <c r="L56" i="9"/>
  <c r="L55" i="9"/>
  <c r="L54" i="9"/>
  <c r="L53" i="9"/>
  <c r="L52" i="9"/>
  <c r="L51" i="9"/>
  <c r="L50" i="9"/>
  <c r="L49" i="9"/>
  <c r="L48" i="9"/>
  <c r="L47" i="9"/>
  <c r="L46" i="9"/>
  <c r="L45" i="9"/>
  <c r="L44" i="9"/>
  <c r="L43" i="9"/>
  <c r="L42" i="9"/>
  <c r="L41" i="9"/>
  <c r="L40" i="9"/>
  <c r="L39" i="9"/>
  <c r="L38" i="9"/>
  <c r="L37" i="9"/>
  <c r="L36" i="9"/>
  <c r="L35" i="9"/>
  <c r="L34" i="9"/>
  <c r="L33" i="9"/>
  <c r="L32" i="9"/>
  <c r="L31" i="9"/>
  <c r="L30" i="9"/>
  <c r="L29" i="9"/>
  <c r="L28" i="9"/>
  <c r="L27" i="9"/>
  <c r="L26" i="9"/>
  <c r="L25" i="9"/>
  <c r="L24" i="9"/>
  <c r="L23" i="9"/>
  <c r="L22" i="9"/>
  <c r="L21" i="9"/>
  <c r="L20" i="9"/>
  <c r="L19" i="9"/>
  <c r="L18" i="9"/>
  <c r="L17" i="9"/>
  <c r="L16" i="9"/>
  <c r="L15" i="9"/>
  <c r="L14" i="9"/>
  <c r="L13" i="9"/>
  <c r="L12" i="9"/>
  <c r="L11" i="9"/>
  <c r="L10" i="9"/>
  <c r="L9" i="9"/>
  <c r="L8" i="9"/>
  <c r="L7" i="9"/>
  <c r="L6" i="9"/>
  <c r="L5" i="9"/>
  <c r="L4" i="9"/>
  <c r="L3" i="9"/>
  <c r="L2" i="9"/>
  <c r="G101" i="7"/>
  <c r="G100" i="7"/>
  <c r="G99" i="7"/>
  <c r="G98" i="7"/>
  <c r="G97" i="7"/>
  <c r="G96" i="7"/>
  <c r="G95" i="7"/>
  <c r="G94" i="7"/>
  <c r="G93" i="7"/>
  <c r="G92" i="7"/>
  <c r="G91" i="7"/>
  <c r="G90" i="7"/>
  <c r="G89" i="7"/>
  <c r="G88" i="7"/>
  <c r="G87" i="7"/>
  <c r="G86" i="7"/>
  <c r="G85" i="7"/>
  <c r="G84" i="7"/>
  <c r="G83" i="7"/>
  <c r="G82" i="7"/>
  <c r="G81" i="7"/>
  <c r="G80" i="7"/>
  <c r="G79" i="7"/>
  <c r="G78" i="7"/>
  <c r="G77" i="7"/>
  <c r="G76" i="7"/>
  <c r="G75" i="7"/>
  <c r="G74" i="7"/>
  <c r="G73" i="7"/>
  <c r="G72" i="7"/>
  <c r="G71" i="7"/>
  <c r="G70" i="7"/>
  <c r="G69" i="7"/>
  <c r="G68" i="7"/>
  <c r="G67" i="7"/>
  <c r="G66" i="7"/>
  <c r="G65" i="7"/>
  <c r="G64" i="7"/>
  <c r="G63" i="7"/>
  <c r="G62" i="7"/>
  <c r="G61" i="7"/>
  <c r="G60" i="7"/>
  <c r="G59" i="7"/>
  <c r="G58" i="7"/>
  <c r="G57" i="7"/>
  <c r="G56" i="7"/>
  <c r="G55" i="7"/>
  <c r="G54" i="7"/>
  <c r="G53" i="7"/>
  <c r="G52"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G6" i="7"/>
  <c r="G5" i="7"/>
  <c r="G4" i="7"/>
  <c r="G3" i="7"/>
  <c r="G2" i="7" l="1"/>
</calcChain>
</file>

<file path=xl/sharedStrings.xml><?xml version="1.0" encoding="utf-8"?>
<sst xmlns="http://schemas.openxmlformats.org/spreadsheetml/2006/main" count="1374" uniqueCount="516">
  <si>
    <t>Overview</t>
  </si>
  <si>
    <t>Instructions</t>
  </si>
  <si>
    <t>Grand Total</t>
  </si>
  <si>
    <t>hl097 - Capacity building for environmental services</t>
  </si>
  <si>
    <t>hl076 - Other community environmental programmes</t>
  </si>
  <si>
    <t>hl075 - Treeplanting/reforestation</t>
  </si>
  <si>
    <t>hl074 - Recycling and waste management</t>
  </si>
  <si>
    <t>Environmental services for communities</t>
  </si>
  <si>
    <t>Environmental investment</t>
  </si>
  <si>
    <t>hl096 - Premium not spent</t>
  </si>
  <si>
    <t>hl095 - Premium use not fitting into any other category</t>
  </si>
  <si>
    <t>hl094 - Premium use unclear or unknown</t>
  </si>
  <si>
    <t>Miscellaneous</t>
  </si>
  <si>
    <t>Other</t>
  </si>
  <si>
    <t>hl098 - Inclusion of young people</t>
  </si>
  <si>
    <t>Inclusion of young people</t>
  </si>
  <si>
    <t>hl092 - Other community projects focusing on gender or women's issues</t>
  </si>
  <si>
    <t>hl091 - Women's income generation projects</t>
  </si>
  <si>
    <t>hl090 - Women's health projects</t>
  </si>
  <si>
    <t>hl089 - Trainings for women and gender training</t>
  </si>
  <si>
    <t>hl088 - Family planning programmes</t>
  </si>
  <si>
    <t>Gender equality</t>
  </si>
  <si>
    <t>Inclusion</t>
  </si>
  <si>
    <t>hl032 - Other welfare payments to workers</t>
  </si>
  <si>
    <t>hl031 - Funeral payments to workers</t>
  </si>
  <si>
    <t>hl030 - Disaster or emergency payments to workers</t>
  </si>
  <si>
    <t>hl029 - Direct payment of Fairtrade Premium to workers</t>
  </si>
  <si>
    <t>hl028 - Bonuses for workers (eg Christmas bonus)</t>
  </si>
  <si>
    <t>Payments to workers and their families</t>
  </si>
  <si>
    <t>hl027 - Loans - unspecified/other</t>
  </si>
  <si>
    <t>hl026 - Rotating funds for workers</t>
  </si>
  <si>
    <t>hl025 - Loans for housing improvement</t>
  </si>
  <si>
    <t>hl024 - Loans for education</t>
  </si>
  <si>
    <t>hl023 - Loans for business development</t>
  </si>
  <si>
    <t>Credit and financial services for workers and their families</t>
  </si>
  <si>
    <t>Financial benefits</t>
  </si>
  <si>
    <t>hl060 - Other administration costs - Premium Committee or other committees</t>
  </si>
  <si>
    <t>hl059 - Travel costs - Premium Committee or other committees</t>
  </si>
  <si>
    <t>hl058 - Salary costs</t>
  </si>
  <si>
    <t>hl057 - Office costs of Premium Committee (IT, office supplies, rent)</t>
  </si>
  <si>
    <t>hl056 - Legal, accounting or other professional fees</t>
  </si>
  <si>
    <t>hl055 - General Assembly costs</t>
  </si>
  <si>
    <t>Premium Committee and other related committee running costs</t>
  </si>
  <si>
    <t>hl048 - Other training for workers</t>
  </si>
  <si>
    <t>hl047 - Workers' rights training</t>
  </si>
  <si>
    <t>hl046 - Gender or women's empowerment training for workers</t>
  </si>
  <si>
    <t>hl045 - Business/IT skills training for workers</t>
  </si>
  <si>
    <t>hl044 - Basic skills training for workers (literacy, numeracy)</t>
  </si>
  <si>
    <t>Trainings for workers</t>
  </si>
  <si>
    <t>hl054 - Other support for trade unions and worker committees</t>
  </si>
  <si>
    <t>hl053 - Training for trade union or committee representatives</t>
  </si>
  <si>
    <t>hl052 - Financial support for women's committee</t>
  </si>
  <si>
    <t>hl051 - Financial support for trade union/workers committee</t>
  </si>
  <si>
    <t>hl050 - Financial support for other workers' organizations</t>
  </si>
  <si>
    <t>hl049 - Exchange with other workers' organizations (meetings, trips)</t>
  </si>
  <si>
    <t>Support for workers' organizations</t>
  </si>
  <si>
    <t>hl043 - Other capacity building and training for Premium Committee</t>
  </si>
  <si>
    <t>hl042 - Workers rights training for Premium Committee members</t>
  </si>
  <si>
    <t>hl041 - Project management/IT skills/communication training for Premium Committee members</t>
  </si>
  <si>
    <t>hl040 - Financial management training for Premium Committee members</t>
  </si>
  <si>
    <t>hl039 - Exchange with other Premium Committees (meetings, trips)</t>
  </si>
  <si>
    <t>Trainings for Premium Committee members</t>
  </si>
  <si>
    <t>Training and empowerment of workers</t>
  </si>
  <si>
    <t>hl093 - Other services for communities</t>
  </si>
  <si>
    <t>Other services for communities</t>
  </si>
  <si>
    <t>hl014 - Other education services for workers and their families</t>
  </si>
  <si>
    <t>hl012 - School uniforms and individual school equipment (books etc)</t>
  </si>
  <si>
    <t>hl011 - School travel</t>
  </si>
  <si>
    <t>hl010 - School fees</t>
  </si>
  <si>
    <t>hl009 - School facilities - meals, books, computers</t>
  </si>
  <si>
    <t>hl007 - Scholarships and bursaries</t>
  </si>
  <si>
    <t>hl006 - Adult education (but see also under Training for Workers for worker training)</t>
  </si>
  <si>
    <t>Education services for workers and their families</t>
  </si>
  <si>
    <t>hl038 - Other services for workers and their families</t>
  </si>
  <si>
    <t>hl037 - Transport for workers</t>
  </si>
  <si>
    <t>hl036 - Provision of subsidized goods and services for workers</t>
  </si>
  <si>
    <t>hl035 - Social events for workers and their families</t>
  </si>
  <si>
    <t>hl034 - Cultural and sports events/services for workers</t>
  </si>
  <si>
    <t>hl033 - Creche/childcare provision for workers</t>
  </si>
  <si>
    <t>Other services for workers and their families</t>
  </si>
  <si>
    <t>hl005 - Other worker housing (insurance, mortgages, legalisation of housing)</t>
  </si>
  <si>
    <t>hl004 - Purchase of buildings for housing</t>
  </si>
  <si>
    <t>hl003 - Purchase of land for housing</t>
  </si>
  <si>
    <t>hl002 - Improving workers' housing</t>
  </si>
  <si>
    <t>hl001 - Building new houses for workers</t>
  </si>
  <si>
    <t>Investment in worker housing</t>
  </si>
  <si>
    <t>hl087 - Other social or economic services to communities</t>
  </si>
  <si>
    <t>hl086 - Support for vulnerable groups (elderly, disabled, orphans etc)</t>
  </si>
  <si>
    <t>hl085 - Support for community charities</t>
  </si>
  <si>
    <t>hl084 - Community leisure or social facilities</t>
  </si>
  <si>
    <t>hl083 - Community financial services (loans, rotating funds etc aimed at community members)</t>
  </si>
  <si>
    <t>hl082 - Community disaster or emergency relief</t>
  </si>
  <si>
    <t>Social and economic services for communities</t>
  </si>
  <si>
    <t>hl022 - Other worker health services</t>
  </si>
  <si>
    <t>hl021 - Medical treatment or healthcare for workers and their families</t>
  </si>
  <si>
    <t>hl020 - Medical staff training or salaries</t>
  </si>
  <si>
    <t>hl019 - Medical facilities for workers and their families - medicines, equipment, running costs etc.</t>
  </si>
  <si>
    <t>hl018 - Health insurance for for workers and their families</t>
  </si>
  <si>
    <t>hl017 - Health infrastructure - clinics for workers and their families</t>
  </si>
  <si>
    <t>hl016 - Disease prevention and immunization programmes for workers and their families</t>
  </si>
  <si>
    <t>hl015 - Clean water and sanitation facilities for workers and their families</t>
  </si>
  <si>
    <t>Health services for workers and their families</t>
  </si>
  <si>
    <t>hl073 - Other community health services</t>
  </si>
  <si>
    <t>hl072 - Medical staff training or salaries</t>
  </si>
  <si>
    <t>hl071 - Medical facilities - medicines, equipment, running costs etc.</t>
  </si>
  <si>
    <t>hl070 - Health infrastructure - clinics and hospitals</t>
  </si>
  <si>
    <t>hl069 - Disease prevention and immunization programmes</t>
  </si>
  <si>
    <t>hl068 - Clean water and sanitation facilities</t>
  </si>
  <si>
    <t>Health services for communities</t>
  </si>
  <si>
    <t>hl067 - Other community education services</t>
  </si>
  <si>
    <t>hl066 - Teacher training or salaries</t>
  </si>
  <si>
    <t>hl065 - School travel</t>
  </si>
  <si>
    <t>hl064 - School facilities - meals, books, computers, uniforms etc.</t>
  </si>
  <si>
    <t>hl063 - School buildings and infrastructure</t>
  </si>
  <si>
    <t>hl062 - Community scholarships and bursaries</t>
  </si>
  <si>
    <t>hl061 - Childcare services</t>
  </si>
  <si>
    <t>Education services for communities</t>
  </si>
  <si>
    <t>hl081 - Other investment in community infrastructure</t>
  </si>
  <si>
    <t>hl080 - Investment in roads</t>
  </si>
  <si>
    <t>hl079 - Investment in lighting or other infrastructure</t>
  </si>
  <si>
    <t>hl078 - Investment in energy infrastructure</t>
  </si>
  <si>
    <t>hl077 - Investment in community buildings</t>
  </si>
  <si>
    <t>Community infrastructure</t>
  </si>
  <si>
    <t>Social investment</t>
  </si>
  <si>
    <t>Subcategories</t>
  </si>
  <si>
    <t xml:space="preserve">Minor Category </t>
  </si>
  <si>
    <t>Major Category</t>
  </si>
  <si>
    <t>HL</t>
  </si>
  <si>
    <t>Organization Type</t>
  </si>
  <si>
    <t>Investment name</t>
  </si>
  <si>
    <t>Investment Description</t>
  </si>
  <si>
    <t>Initial Problems</t>
  </si>
  <si>
    <t>Expected Benefits</t>
  </si>
  <si>
    <t>Category code</t>
  </si>
  <si>
    <r>
      <t xml:space="preserve">Plantation Workers: 
</t>
    </r>
    <r>
      <rPr>
        <sz val="11"/>
        <color theme="0"/>
        <rFont val="Calibri"/>
        <family val="2"/>
        <scheme val="minor"/>
      </rPr>
      <t>total beneficiaries</t>
    </r>
  </si>
  <si>
    <r>
      <t xml:space="preserve">Plantation Workers: 
</t>
    </r>
    <r>
      <rPr>
        <sz val="11"/>
        <color theme="0"/>
        <rFont val="Calibri"/>
        <family val="2"/>
        <scheme val="minor"/>
      </rPr>
      <t>female beneficiaries</t>
    </r>
  </si>
  <si>
    <r>
      <t xml:space="preserve">Plantation Employess: 
</t>
    </r>
    <r>
      <rPr>
        <sz val="11"/>
        <color theme="0"/>
        <rFont val="Calibri"/>
        <family val="2"/>
        <scheme val="minor"/>
      </rPr>
      <t>total beneficiaries</t>
    </r>
  </si>
  <si>
    <r>
      <t xml:space="preserve">Family Members: 
</t>
    </r>
    <r>
      <rPr>
        <sz val="11"/>
        <color theme="0"/>
        <rFont val="Calibri"/>
        <family val="2"/>
        <scheme val="minor"/>
      </rPr>
      <t>total beneficiaries</t>
    </r>
  </si>
  <si>
    <r>
      <t xml:space="preserve">Family Members:
</t>
    </r>
    <r>
      <rPr>
        <sz val="11"/>
        <color theme="0"/>
        <rFont val="Calibri"/>
        <family val="2"/>
        <scheme val="minor"/>
      </rPr>
      <t>female beneficiaries</t>
    </r>
  </si>
  <si>
    <r>
      <t xml:space="preserve">Community Members: 
</t>
    </r>
    <r>
      <rPr>
        <sz val="11"/>
        <color theme="0"/>
        <rFont val="Calibri"/>
        <family val="2"/>
        <scheme val="minor"/>
      </rPr>
      <t>total beneficiaries</t>
    </r>
  </si>
  <si>
    <r>
      <t xml:space="preserve">Community Members:
</t>
    </r>
    <r>
      <rPr>
        <sz val="11"/>
        <color theme="0"/>
        <rFont val="Calibri"/>
        <family val="2"/>
        <scheme val="minor"/>
      </rPr>
      <t>female beneficiaries</t>
    </r>
  </si>
  <si>
    <r>
      <t xml:space="preserve">Other: 
</t>
    </r>
    <r>
      <rPr>
        <sz val="11"/>
        <color theme="0"/>
        <rFont val="Calibri"/>
        <family val="2"/>
        <scheme val="minor"/>
      </rPr>
      <t>total beneficiaries</t>
    </r>
  </si>
  <si>
    <r>
      <t xml:space="preserve">Other
</t>
    </r>
    <r>
      <rPr>
        <sz val="11"/>
        <color theme="0"/>
        <rFont val="Calibri"/>
        <family val="2"/>
        <scheme val="minor"/>
      </rPr>
      <t>female beneficiaries</t>
    </r>
  </si>
  <si>
    <t>category_ID</t>
  </si>
  <si>
    <t>Number</t>
  </si>
  <si>
    <t>Major Category1</t>
  </si>
  <si>
    <t>Minor Category1</t>
  </si>
  <si>
    <t>Sub Category1</t>
  </si>
  <si>
    <t>SDG</t>
  </si>
  <si>
    <t>Sub Category</t>
  </si>
  <si>
    <t>Description Minor</t>
  </si>
  <si>
    <t>Choice</t>
  </si>
  <si>
    <t>hl077</t>
  </si>
  <si>
    <t>Investment in community buildings</t>
  </si>
  <si>
    <t>Goal 11 Sustainable cities and communities</t>
  </si>
  <si>
    <t>hl065</t>
  </si>
  <si>
    <t>School travel</t>
  </si>
  <si>
    <t>Goal 4 Quality education</t>
  </si>
  <si>
    <t>hl078</t>
  </si>
  <si>
    <t>Investment in energy infrastructure</t>
  </si>
  <si>
    <t>hl068</t>
  </si>
  <si>
    <t>Clean water and sanitation facilities</t>
  </si>
  <si>
    <t>Goal 3 Good health and well-being</t>
  </si>
  <si>
    <t>Health infrastructure - clinics and hospitals</t>
  </si>
  <si>
    <t>hl079</t>
  </si>
  <si>
    <t>Investment in lighting or other infrastructure</t>
  </si>
  <si>
    <t>hl019</t>
  </si>
  <si>
    <t>Medical facilities for workers and their families - medicines, equipment, running costs etc.</t>
  </si>
  <si>
    <t>Community leisure or social facilities</t>
  </si>
  <si>
    <t>hl080</t>
  </si>
  <si>
    <t>Investment in roads</t>
  </si>
  <si>
    <t>hl001</t>
  </si>
  <si>
    <t>Building new houses for workers</t>
  </si>
  <si>
    <t>Goal 8 Decent work and economic growth</t>
  </si>
  <si>
    <t>hl081</t>
  </si>
  <si>
    <t>Other investment in community infrastructure</t>
  </si>
  <si>
    <t>hl038</t>
  </si>
  <si>
    <t>hl027</t>
  </si>
  <si>
    <t>Loans - unspecified/other</t>
  </si>
  <si>
    <t>Goal 1 No poverty</t>
  </si>
  <si>
    <t>hl061</t>
  </si>
  <si>
    <t>Childcare services</t>
  </si>
  <si>
    <t>Goal 5 Gender equality</t>
  </si>
  <si>
    <t>hl062</t>
  </si>
  <si>
    <t>Community scholarships and bursaries</t>
  </si>
  <si>
    <t>hl043</t>
  </si>
  <si>
    <t>Other capacity building and training for Premium Committee</t>
  </si>
  <si>
    <t>hl063</t>
  </si>
  <si>
    <t>School buildings and infrastructure</t>
  </si>
  <si>
    <t>hl053</t>
  </si>
  <si>
    <t>Training for trade union or committee representatives</t>
  </si>
  <si>
    <t>hl090</t>
  </si>
  <si>
    <t>Women's health projects</t>
  </si>
  <si>
    <t>hl064</t>
  </si>
  <si>
    <t>School facilities - meals, books, computers, uniforms etc.</t>
  </si>
  <si>
    <t>Premium use not fitting into any other category</t>
  </si>
  <si>
    <t>n/a</t>
  </si>
  <si>
    <t>hl066</t>
  </si>
  <si>
    <t>Teacher training or salaries</t>
  </si>
  <si>
    <t>hl067</t>
  </si>
  <si>
    <t>Other community education services</t>
  </si>
  <si>
    <t>Family planning programmes</t>
  </si>
  <si>
    <t>hl006</t>
  </si>
  <si>
    <t>Adult education (but see also under Training for Workers for worker training)</t>
  </si>
  <si>
    <t>Scholarships and bursaries</t>
  </si>
  <si>
    <t>Trainings for women and gender training</t>
  </si>
  <si>
    <t>hl007</t>
  </si>
  <si>
    <t>hl009</t>
  </si>
  <si>
    <t>School facilities - meals, books, computers</t>
  </si>
  <si>
    <t>Women's income generation projects</t>
  </si>
  <si>
    <t>hl010</t>
  </si>
  <si>
    <t>School fees</t>
  </si>
  <si>
    <t>Other community projects focusing on gender or women's issues</t>
  </si>
  <si>
    <t>hl011</t>
  </si>
  <si>
    <t>hl012</t>
  </si>
  <si>
    <t>School uniforms and individual school equipment (books etc)</t>
  </si>
  <si>
    <t>Premium use unclear or unknown</t>
  </si>
  <si>
    <t>hl014</t>
  </si>
  <si>
    <t>Other education services for workers and their families</t>
  </si>
  <si>
    <t>Disease prevention and immunization programmes</t>
  </si>
  <si>
    <t>hl069</t>
  </si>
  <si>
    <t>Medical facilities - medicines, equipment, running costs etc.</t>
  </si>
  <si>
    <t>hl070</t>
  </si>
  <si>
    <t>Medical staff training or salaries</t>
  </si>
  <si>
    <t>hl071</t>
  </si>
  <si>
    <t>Other community health services</t>
  </si>
  <si>
    <t>hl072</t>
  </si>
  <si>
    <t>hl073</t>
  </si>
  <si>
    <t>hl015</t>
  </si>
  <si>
    <t>Clean water and sanitation facilities for workers and their families</t>
  </si>
  <si>
    <t>hl016</t>
  </si>
  <si>
    <t>Disease prevention and immunization programmes for workers and their families</t>
  </si>
  <si>
    <t>hl017</t>
  </si>
  <si>
    <t>Health infrastructure - clinics for workers and their families</t>
  </si>
  <si>
    <t>Community disaster or emergency relief</t>
  </si>
  <si>
    <t>hl018</t>
  </si>
  <si>
    <t>Health insurance for for workers and their families</t>
  </si>
  <si>
    <t>Community financial services (loans, rotating funds etc aimed at community members)</t>
  </si>
  <si>
    <t>hl020</t>
  </si>
  <si>
    <t>Support for community charities</t>
  </si>
  <si>
    <t>hl021</t>
  </si>
  <si>
    <t>Medical treatment or healthcare for workers and their families</t>
  </si>
  <si>
    <t>Support for vulnerable groups (elderly, disabled, orphans etc)</t>
  </si>
  <si>
    <t>hl022</t>
  </si>
  <si>
    <t>Other worker health services</t>
  </si>
  <si>
    <t>Other social or economic services to communities</t>
  </si>
  <si>
    <t>hl082</t>
  </si>
  <si>
    <t>hl083</t>
  </si>
  <si>
    <t>Recycling and waste management</t>
  </si>
  <si>
    <t>Goal 15 Life on land</t>
  </si>
  <si>
    <t>hl084</t>
  </si>
  <si>
    <t>Treeplanting/reforestation</t>
  </si>
  <si>
    <t>hl085</t>
  </si>
  <si>
    <t>Other community environmental programmes</t>
  </si>
  <si>
    <t>hl086</t>
  </si>
  <si>
    <t>Capacity building for environmental services</t>
  </si>
  <si>
    <t>hl087</t>
  </si>
  <si>
    <t>hl002</t>
  </si>
  <si>
    <t>Improving workers' housing</t>
  </si>
  <si>
    <t>hl003</t>
  </si>
  <si>
    <t>Purchase of land for housing</t>
  </si>
  <si>
    <t>hl004</t>
  </si>
  <si>
    <t>Purchase of buildings for housing</t>
  </si>
  <si>
    <t>hl005</t>
  </si>
  <si>
    <t>Other worker housing (insurance, mortgages, legalisation of housing)</t>
  </si>
  <si>
    <t>hl033</t>
  </si>
  <si>
    <t>Creche/childcare provision for workers</t>
  </si>
  <si>
    <t>hl034</t>
  </si>
  <si>
    <t>Cultural and sports events/services for workers</t>
  </si>
  <si>
    <t>hl035</t>
  </si>
  <si>
    <t>Social events for workers and their families</t>
  </si>
  <si>
    <t>hl036</t>
  </si>
  <si>
    <t>Provision of subsidized goods and services for workers</t>
  </si>
  <si>
    <t>hl037</t>
  </si>
  <si>
    <t>Transport for workers</t>
  </si>
  <si>
    <t>hl093</t>
  </si>
  <si>
    <t>hl074</t>
  </si>
  <si>
    <t>hl075</t>
  </si>
  <si>
    <t>hl076</t>
  </si>
  <si>
    <t>hl097</t>
  </si>
  <si>
    <t>Loans for business development</t>
  </si>
  <si>
    <t>Loans for education</t>
  </si>
  <si>
    <t>hl023</t>
  </si>
  <si>
    <t>hl024</t>
  </si>
  <si>
    <t>Loans for housing improvement</t>
  </si>
  <si>
    <t>hl025</t>
  </si>
  <si>
    <t>hl026</t>
  </si>
  <si>
    <t>Rotating funds for workers</t>
  </si>
  <si>
    <t>hl028</t>
  </si>
  <si>
    <t>Bonuses for workers (eg Christmas bonus)</t>
  </si>
  <si>
    <t>hl029</t>
  </si>
  <si>
    <t>Direct payment of Fairtrade Premium to workers</t>
  </si>
  <si>
    <t>hl030</t>
  </si>
  <si>
    <t>Disaster or emergency payments to workers</t>
  </si>
  <si>
    <t>hl031</t>
  </si>
  <si>
    <t>Funeral payments to workers</t>
  </si>
  <si>
    <t>hl032</t>
  </si>
  <si>
    <t>Other welfare payments to workers</t>
  </si>
  <si>
    <t>hl039</t>
  </si>
  <si>
    <t>Exchange with other Premium Committees (meetings, trips)</t>
  </si>
  <si>
    <t>hl040</t>
  </si>
  <si>
    <t>Financial management training for Premium Committee members</t>
  </si>
  <si>
    <t>hl041</t>
  </si>
  <si>
    <t>Project management/IT skills/communication training for Premium Committee members</t>
  </si>
  <si>
    <t>hl042</t>
  </si>
  <si>
    <t>Workers rights training for Premium Committee members</t>
  </si>
  <si>
    <t>hl044</t>
  </si>
  <si>
    <t>Basic skills training for workers (literacy, numeracy)</t>
  </si>
  <si>
    <t>hl045</t>
  </si>
  <si>
    <t>Business/IT skills training for workers</t>
  </si>
  <si>
    <t>hl046</t>
  </si>
  <si>
    <t>Gender or women's empowerment training for workers</t>
  </si>
  <si>
    <t>hl047</t>
  </si>
  <si>
    <t>Workers' rights training</t>
  </si>
  <si>
    <t>hl048</t>
  </si>
  <si>
    <t>Other training for workers</t>
  </si>
  <si>
    <t>hl049</t>
  </si>
  <si>
    <t>Exchange with other workers' organizations (meetings, trips)</t>
  </si>
  <si>
    <t>hl050</t>
  </si>
  <si>
    <t>Financial support for other workers' organizations</t>
  </si>
  <si>
    <t>hl051</t>
  </si>
  <si>
    <t>Financial support for trade union/workers committee</t>
  </si>
  <si>
    <t>hl052</t>
  </si>
  <si>
    <t>Financial support for women's committee</t>
  </si>
  <si>
    <t>hl054</t>
  </si>
  <si>
    <t>Other support for trade unions and worker committees</t>
  </si>
  <si>
    <t>hl055</t>
  </si>
  <si>
    <t>General Assembly costs</t>
  </si>
  <si>
    <t>hl056</t>
  </si>
  <si>
    <t>Legal, accounting or other professional fees</t>
  </si>
  <si>
    <t>hl057</t>
  </si>
  <si>
    <t>Office costs of Premium Committee (IT, office supplies, rent)</t>
  </si>
  <si>
    <t>hl058</t>
  </si>
  <si>
    <t>Salary costs</t>
  </si>
  <si>
    <t>hl059</t>
  </si>
  <si>
    <t>Travel costs - Premium Committee or other committees</t>
  </si>
  <si>
    <t>hl060</t>
  </si>
  <si>
    <t>Other administration costs - Premium Committee or other committees</t>
  </si>
  <si>
    <t>hl088</t>
  </si>
  <si>
    <t>hl089</t>
  </si>
  <si>
    <t>hl091</t>
  </si>
  <si>
    <t>hl092</t>
  </si>
  <si>
    <t>hl098</t>
  </si>
  <si>
    <t>hl094</t>
  </si>
  <si>
    <t>hl095</t>
  </si>
  <si>
    <t>hl096</t>
  </si>
  <si>
    <t>Premium not spent</t>
  </si>
  <si>
    <r>
      <t xml:space="preserve">Expected Start date
</t>
    </r>
    <r>
      <rPr>
        <sz val="12"/>
        <color theme="0"/>
        <rFont val="Calibri"/>
        <family val="2"/>
        <scheme val="minor"/>
      </rPr>
      <t>yyyy-mm-dd</t>
    </r>
  </si>
  <si>
    <r>
      <t xml:space="preserve">Expected End date
</t>
    </r>
    <r>
      <rPr>
        <sz val="12"/>
        <color theme="0"/>
        <rFont val="Calibri"/>
        <family val="2"/>
        <scheme val="minor"/>
      </rPr>
      <t>yyyy-mm-dd</t>
    </r>
  </si>
  <si>
    <r>
      <t xml:space="preserve">Actual start date
</t>
    </r>
    <r>
      <rPr>
        <sz val="12"/>
        <color theme="0"/>
        <rFont val="Calibri"/>
        <family val="2"/>
        <scheme val="minor"/>
      </rPr>
      <t>yyyy-mm-dd</t>
    </r>
  </si>
  <si>
    <r>
      <t xml:space="preserve">Actual end date
</t>
    </r>
    <r>
      <rPr>
        <sz val="12"/>
        <color theme="0"/>
        <rFont val="Calibri"/>
        <family val="2"/>
        <scheme val="minor"/>
      </rPr>
      <t>yyyy-mm-dd</t>
    </r>
  </si>
  <si>
    <t>Results and achievements</t>
  </si>
  <si>
    <r>
      <t xml:space="preserve">Plantation Workers: 
</t>
    </r>
    <r>
      <rPr>
        <sz val="11"/>
        <color theme="0"/>
        <rFont val="Calibri"/>
        <family val="2"/>
        <scheme val="minor"/>
      </rPr>
      <t>total expected beneficiaries</t>
    </r>
  </si>
  <si>
    <r>
      <t xml:space="preserve">Expected Other
</t>
    </r>
    <r>
      <rPr>
        <sz val="11"/>
        <color theme="0"/>
        <rFont val="Calibri"/>
        <family val="2"/>
        <scheme val="minor"/>
      </rPr>
      <t>female expected beneficiaries</t>
    </r>
  </si>
  <si>
    <r>
      <t xml:space="preserve">Plantation Workers: 
</t>
    </r>
    <r>
      <rPr>
        <sz val="11"/>
        <color theme="0"/>
        <rFont val="Calibri"/>
        <family val="2"/>
        <scheme val="minor"/>
      </rPr>
      <t>female expected beneficiaries</t>
    </r>
  </si>
  <si>
    <r>
      <t xml:space="preserve">Plantation Employees: 
</t>
    </r>
    <r>
      <rPr>
        <sz val="11"/>
        <color theme="0"/>
        <rFont val="Calibri"/>
        <family val="2"/>
        <scheme val="minor"/>
      </rPr>
      <t>female expected beneficiaries</t>
    </r>
  </si>
  <si>
    <r>
      <t xml:space="preserve">Family Members: 
</t>
    </r>
    <r>
      <rPr>
        <sz val="11"/>
        <color theme="0"/>
        <rFont val="Calibri"/>
        <family val="2"/>
        <scheme val="minor"/>
      </rPr>
      <t>total expected beneficiaries</t>
    </r>
  </si>
  <si>
    <r>
      <t xml:space="preserve">Family Members:
</t>
    </r>
    <r>
      <rPr>
        <sz val="11"/>
        <color theme="0"/>
        <rFont val="Calibri"/>
        <family val="2"/>
        <scheme val="minor"/>
      </rPr>
      <t>female expected beneficiaries</t>
    </r>
  </si>
  <si>
    <r>
      <t xml:space="preserve">Community Members: 
</t>
    </r>
    <r>
      <rPr>
        <sz val="11"/>
        <color theme="0"/>
        <rFont val="Calibri"/>
        <family val="2"/>
        <scheme val="minor"/>
      </rPr>
      <t>total expected beneficiaries</t>
    </r>
  </si>
  <si>
    <r>
      <t xml:space="preserve">Community Members:
</t>
    </r>
    <r>
      <rPr>
        <sz val="11"/>
        <color theme="0"/>
        <rFont val="Calibri"/>
        <family val="2"/>
        <scheme val="minor"/>
      </rPr>
      <t>female expected beneficiaries</t>
    </r>
  </si>
  <si>
    <r>
      <t xml:space="preserve">Other: 
</t>
    </r>
    <r>
      <rPr>
        <sz val="11"/>
        <color theme="0"/>
        <rFont val="Calibri"/>
        <family val="2"/>
        <scheme val="minor"/>
      </rPr>
      <t>total expected beneficiaries</t>
    </r>
  </si>
  <si>
    <r>
      <t xml:space="preserve">Plantation Employees: 
</t>
    </r>
    <r>
      <rPr>
        <sz val="11"/>
        <color theme="0"/>
        <rFont val="Calibri"/>
        <family val="2"/>
        <scheme val="minor"/>
      </rPr>
      <t>total expected beneficiaries</t>
    </r>
  </si>
  <si>
    <r>
      <t xml:space="preserve">Sources of other funds
</t>
    </r>
    <r>
      <rPr>
        <sz val="12"/>
        <color theme="0"/>
        <rFont val="Calibri"/>
        <family val="2"/>
        <scheme val="minor"/>
      </rPr>
      <t>(if applicable)</t>
    </r>
  </si>
  <si>
    <r>
      <t xml:space="preserve">Name for "other" beneficiaries 
</t>
    </r>
    <r>
      <rPr>
        <sz val="11"/>
        <color theme="0"/>
        <rFont val="Calibri"/>
        <family val="2"/>
        <scheme val="minor"/>
      </rPr>
      <t>(if applicable)</t>
    </r>
  </si>
  <si>
    <t>Person responsible to implement project</t>
  </si>
  <si>
    <r>
      <t xml:space="preserve">Sources of other funds 
</t>
    </r>
    <r>
      <rPr>
        <sz val="12"/>
        <color theme="0"/>
        <rFont val="Calibri"/>
        <family val="2"/>
        <scheme val="minor"/>
      </rPr>
      <t>(if applicable)</t>
    </r>
  </si>
  <si>
    <r>
      <t xml:space="preserve">Please use this file to enter investments for your organization's Fairtrade Premium Plans. All data should be entered on the respective </t>
    </r>
    <r>
      <rPr>
        <b/>
        <sz val="12"/>
        <color theme="5"/>
        <rFont val="Calibri (Body)"/>
      </rPr>
      <t>FPP</t>
    </r>
    <r>
      <rPr>
        <sz val="11"/>
        <color theme="1"/>
        <rFont val="Calibri"/>
        <family val="2"/>
        <scheme val="minor"/>
      </rPr>
      <t xml:space="preserve"> tabs. You should enter one row for each investment. Each investment should cover one project, with all activities contributing to a common goal or outcome. All fields are mandatory unless it says "if applicable". </t>
    </r>
  </si>
  <si>
    <r>
      <t xml:space="preserve">Make sure you fill in every relevant column in each row. If you need help understanding how to fill out each column, click on a data entry cell in that column to see help information. If you need to find a category code, look it up on the blue </t>
    </r>
    <r>
      <rPr>
        <b/>
        <sz val="12"/>
        <color theme="4"/>
        <rFont val="Calibri (Body)"/>
      </rPr>
      <t>Category Codes</t>
    </r>
    <r>
      <rPr>
        <sz val="11"/>
        <color theme="1"/>
        <rFont val="Calibri"/>
        <family val="2"/>
        <scheme val="minor"/>
      </rPr>
      <t xml:space="preserve"> tab.</t>
    </r>
  </si>
  <si>
    <t xml:space="preserve">Ensure the purpose, objectives, target group(s) and total budget (for multi-year projects) of the investment are included in the text fields in order to to fulfil the reporting requirement. These details can be described in the "Investment Description", "Initial Challenges" and/or "Expected Benefits" fields. </t>
  </si>
  <si>
    <t xml:space="preserve">Enter all of the investments that are part of your upcoming 2024-2025 Fairtrade Premium Plan in the sheet labelled "2024-2025 FPP Plan". This includes all investment plans that are approved at your 2024 General Assembly for the upcoming year. For multi-year projects, report only the budget for the one-year period between your 2024 and 2025 General Assemblies. </t>
  </si>
  <si>
    <t>Enter all of the investments that were completed as part of your 2023-2024 Fairtrade Premium Plan in the sheet labelled "2023-2024 FPP Results". This includes all investment plans that were approved as part of your 2023 FPP and were implemented between 2023 and 2024. For multi-year projects, report only the results and expenditure from the one-year period between your 2023 and 2024 General Assemblies.</t>
  </si>
  <si>
    <t xml:space="preserve">Record the approvals for the FPP Results and Plans in the sheet labelled "FPP Approvals". </t>
  </si>
  <si>
    <t>Check that all fields are completed and correct for all investments on the sheets "2023-2024 FPP Results" and "2024-2025 FPP Plan". Check that you have recorded the approvals on the sheet "FPP Approvals". When you are happy with your input, and all the data is complete and accurate, save the file.</t>
  </si>
  <si>
    <t>2023-2024 FPP Results</t>
  </si>
  <si>
    <t>2024-2025 FPP Plan</t>
  </si>
  <si>
    <t>A Fairtrade team member may reach out to you if we have any questions about your report.</t>
  </si>
  <si>
    <t>The files for #2 and #3 may be the same.</t>
  </si>
  <si>
    <t>(1) This Excel file
(2) Minutes from the General Assembly that documents the approval of your 2023-2024 FPP Results
(3) Minutes from the General Assembly that documents the approval of your 2024-2025 FPP Plan</t>
  </si>
  <si>
    <t>Send the following files to Fairtrade to datareporting@fairtrade.net:</t>
  </si>
  <si>
    <t>Approved by:</t>
  </si>
  <si>
    <t>If other, specify:</t>
  </si>
  <si>
    <t>Approved on 
(YYYY-MM-DD format):</t>
  </si>
  <si>
    <t>Please submit a copy of the General Assembly minutes that documents this approval with this Excel file.</t>
  </si>
  <si>
    <t>Approved by</t>
  </si>
  <si>
    <t>General Assembly</t>
  </si>
  <si>
    <t>Board</t>
  </si>
  <si>
    <t>Other (specify)</t>
  </si>
  <si>
    <r>
      <t xml:space="preserve">Category
</t>
    </r>
    <r>
      <rPr>
        <sz val="12"/>
        <color theme="0"/>
        <rFont val="Calibri"/>
        <family val="2"/>
        <scheme val="minor"/>
      </rPr>
      <t>(Do not enter anything in this column, it will automatically populated based on your selection in column L)</t>
    </r>
  </si>
  <si>
    <r>
      <t xml:space="preserve">Actual Premium expenditure
</t>
    </r>
    <r>
      <rPr>
        <sz val="12"/>
        <color theme="0"/>
        <rFont val="Calibri"/>
        <family val="2"/>
        <scheme val="minor"/>
      </rPr>
      <t>Estimated Fairtrade Premium funds
(local currency)</t>
    </r>
  </si>
  <si>
    <r>
      <t xml:space="preserve">Actual Other Expenditure
</t>
    </r>
    <r>
      <rPr>
        <sz val="12"/>
        <color theme="0"/>
        <rFont val="Calibri"/>
        <family val="2"/>
        <scheme val="minor"/>
      </rPr>
      <t>Estimated other funds (if applicable)
(local currency)</t>
    </r>
  </si>
  <si>
    <r>
      <t xml:space="preserve">Plantation Employees: 
</t>
    </r>
    <r>
      <rPr>
        <sz val="11"/>
        <color theme="0"/>
        <rFont val="Calibri"/>
        <family val="2"/>
        <scheme val="minor"/>
      </rPr>
      <t>female beneficiaries</t>
    </r>
  </si>
  <si>
    <r>
      <t xml:space="preserve">Premium Budget
</t>
    </r>
    <r>
      <rPr>
        <sz val="12"/>
        <color theme="0"/>
        <rFont val="Calibri"/>
        <family val="2"/>
        <scheme val="minor"/>
      </rPr>
      <t>Estimated Fairtrade Premium funds
(local currency)</t>
    </r>
  </si>
  <si>
    <r>
      <t xml:space="preserve">Other Budget
</t>
    </r>
    <r>
      <rPr>
        <sz val="12"/>
        <color theme="0"/>
        <rFont val="Calibri"/>
        <family val="2"/>
        <scheme val="minor"/>
      </rPr>
      <t>Estimated other funds (if applicable)
(local currency)</t>
    </r>
  </si>
  <si>
    <t>Step 1</t>
  </si>
  <si>
    <t>Step 3</t>
  </si>
  <si>
    <t>Step 2</t>
  </si>
  <si>
    <t>Step 4</t>
  </si>
  <si>
    <t>Step 5</t>
  </si>
  <si>
    <t>Step 6</t>
  </si>
  <si>
    <t>Step 7</t>
  </si>
  <si>
    <t>Step 8</t>
  </si>
  <si>
    <t>Investments in permanent and temporary housing for workers, including building new or improving existing housing for workers, purchase of land for housing, buildings and any other associated costs</t>
  </si>
  <si>
    <t>Social investment
Investment in worker housing
Building new houses for workers</t>
  </si>
  <si>
    <t>Social investment
Investment in worker housing
Improving workers' housing</t>
  </si>
  <si>
    <t>Social investment
Investment in worker housing
Purchase of land for housing</t>
  </si>
  <si>
    <t>Social investment
Investment in worker housing
Purchase of buildings for housing</t>
  </si>
  <si>
    <t>Social investment
Investment in worker housing
Other worker housing (insurance, mortgages, legalisation of housing)</t>
  </si>
  <si>
    <t>Education services include scholarships and bursaries; school facilities (meals, books, computers); school fees; school travel; school uniforms and individual school equipment (i.e., books); adult education and other education services for workers and their families</t>
  </si>
  <si>
    <t>Social investment
Education services for workers and their families
Adult education (but see also under Training for Workers for worker training)</t>
  </si>
  <si>
    <t>Social investment
Education services for workers and their families
Scholarships and bursaries</t>
  </si>
  <si>
    <t>Social investment
Education services for workers and their families
School facilities - meals, books, computers</t>
  </si>
  <si>
    <t>Social investment
Education services for workers and their families
School fees</t>
  </si>
  <si>
    <t>Social investment
Education services for workers and their families
School travel</t>
  </si>
  <si>
    <t>Social investment
Education services for workers and their families
School uniforms and individual school equipment (books etc)</t>
  </si>
  <si>
    <t>Social investment
Education services for workers and their families
Other education services for workers and their families</t>
  </si>
  <si>
    <t>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t>
  </si>
  <si>
    <t>Social investment
Health services for workers and their families
Clean water and sanitation facilities for workers and their families</t>
  </si>
  <si>
    <t>Social investment
Health services for workers and their families
Disease prevention and immunization programmes for workers and their families</t>
  </si>
  <si>
    <t>Social investment
Health services for workers and their families
Health infrastructure - clinics for workers and their families</t>
  </si>
  <si>
    <t>Social investment
Health services for workers and their families
Health insurance for for workers and their families</t>
  </si>
  <si>
    <t>Social investment
Health services for workers and their families
Medical facilities for workers and their families - medicines, equipment, running costs etc.</t>
  </si>
  <si>
    <t>Social investment
Health services for workers and their families
Medical staff training or salaries</t>
  </si>
  <si>
    <t>Social investment
Health services for workers and their families
Medical treatment or healthcare for workers and their families</t>
  </si>
  <si>
    <t>Social investment
Health services for workers and their families
Other worker health services</t>
  </si>
  <si>
    <t>Investments that supports credits services for workers such as loans for education, housing, and others.</t>
  </si>
  <si>
    <t>Financial benefits
Credit and financial services for workers and their families
Loans for business development</t>
  </si>
  <si>
    <t>Financial benefits
Credit and financial services for workers and their families
Loans for education</t>
  </si>
  <si>
    <t>Financial benefits
Credit and financial services for workers and their families
Loans for housing improvement</t>
  </si>
  <si>
    <t>Financial benefits
Credit and financial services for workers and their families
Rotating funds for workers</t>
  </si>
  <si>
    <t>Financial benefits
Credit and financial services for workers and their families
Loans - unspecified/other</t>
  </si>
  <si>
    <t>Premium direct payment to workers and their families, and can also include disaster or emergency paying, funeral payment, and others payments.</t>
  </si>
  <si>
    <t>Financial benefits
Payments to workers and their families
Bonuses for workers (eg Christmas bonus)</t>
  </si>
  <si>
    <t>Financial benefits
Payments to workers and their families
Direct payment of Fairtrade Premium to workers</t>
  </si>
  <si>
    <t>Financial benefits
Payments to workers and their families
Disaster or emergency payments to workers</t>
  </si>
  <si>
    <t>Financial benefits
Payments to workers and their families
Funeral payments to workers</t>
  </si>
  <si>
    <t>Financial benefits
Payments to workers and their families
Other welfare payments to workers</t>
  </si>
  <si>
    <t>Any other services that benefit workers and their families not captured in other sub-categories. This category also covers creche/childcare provision, cultural and sports events, social events, provision of subsidized goods and services, and transport costs.</t>
  </si>
  <si>
    <t>Social investment
Other services for workers and their families
Creche/childcare provision for workers</t>
  </si>
  <si>
    <t>Social investment
Other services for workers and their families
Cultural and sports events/services for workers</t>
  </si>
  <si>
    <t>Social investment
Other services for workers and their families
Social events for workers and their families</t>
  </si>
  <si>
    <t>Social investment
Other services for workers and their families
Provision of subsidized goods and services for workers</t>
  </si>
  <si>
    <t>Social investment
Other services for workers and their families
Transport for workers</t>
  </si>
  <si>
    <t>Social investment
Other services for workers and their families
Other services for workers and their families</t>
  </si>
  <si>
    <t>Trainings given to the Premium Committee members, including on topics such as project management, financial management, or workers' rights among others</t>
  </si>
  <si>
    <t>Training and empowerment of workers
Trainings for Premium Committee members
Exchange with other Premium Committees (meetings, trips)</t>
  </si>
  <si>
    <t>Training and empowerment of workers
Trainings for Premium Committee members
Financial management training for Premium Committee members</t>
  </si>
  <si>
    <t>Training and empowerment of workers
Trainings for Premium Committee members
Project management/IT skills/communication training for Premium Committee members</t>
  </si>
  <si>
    <t>Training and empowerment of workers
Trainings for Premium Committee members
Workers rights training for Premium Committee members</t>
  </si>
  <si>
    <t>Training and empowerment of workers
Trainings for Premium Committee members
Other capacity building and training for Premium Committee</t>
  </si>
  <si>
    <t>Trainings given to any workers hired by the organization or its members, including on topics such as business/IT skills, gender/women's empowerment, workers' rights, and others</t>
  </si>
  <si>
    <t>Training and empowerment of workers
Trainings for workers
Basic skills training for workers (literacy, numeracy)</t>
  </si>
  <si>
    <t>Training and empowerment of workers
Trainings for workers
Business/IT skills training for workers</t>
  </si>
  <si>
    <t>Training and empowerment of workers
Trainings for workers
Gender or women's empowerment training for workers</t>
  </si>
  <si>
    <t>Training and empowerment of workers
Trainings for workers
Workers' rights training</t>
  </si>
  <si>
    <t>Training and empowerment of workers
Trainings for workers
Other training for workers</t>
  </si>
  <si>
    <t>Investments and financial support for workers' organizations or trade unions in the HL organization</t>
  </si>
  <si>
    <t>Training and empowerment of workers
Support for workers' organizations
Exchange with other workers' organizations (meetings, trips)</t>
  </si>
  <si>
    <t>Training and empowerment of workers
Support for workers' organizations
Financial support for other workers' organizations</t>
  </si>
  <si>
    <t>Training and empowerment of workers
Support for workers' organizations
Financial support for trade union/workers committee</t>
  </si>
  <si>
    <t>Training and empowerment of workers
Support for workers' organizations
Financial support for women's committee</t>
  </si>
  <si>
    <t>Training and empowerment of workers
Support for workers' organizations
Training for trade union or committee representatives</t>
  </si>
  <si>
    <t>Training and empowerment of workers
Support for workers' organizations
Other support for trade unions and worker committees</t>
  </si>
  <si>
    <t>Fees and costs incurred by the Premium Committee or Committee-related activities, such as General Assembly, administration, or travel costs among others</t>
  </si>
  <si>
    <t>Training and empowerment of workers
Premium Committee and other related committee running costs
General Assembly costs</t>
  </si>
  <si>
    <t>Training and empowerment of workers
Premium Committee and other related committee running costs
Legal, accounting or other professional fees</t>
  </si>
  <si>
    <t>Training and empowerment of workers
Premium Committee and other related committee running costs
Office costs of Premium Committee (IT, office supplies, rent)</t>
  </si>
  <si>
    <t>Training and empowerment of workers
Premium Committee and other related committee running costs
Salary costs</t>
  </si>
  <si>
    <t>Training and empowerment of workers
Premium Committee and other related committee running costs
Travel costs - Premium Committee or other committees</t>
  </si>
  <si>
    <t>Training and empowerment of workers
Premium Committee and other related committee running costs
Other administration costs - Premium Committee or other committees</t>
  </si>
  <si>
    <t xml:space="preserve">Education service for communities include childcare services, community scholarships and bursaries, school buildings and infrastructure, school facilities, school travel or teacher training or salaries and any other education service to communities </t>
  </si>
  <si>
    <t>Social investment
Education services for communities
Childcare services</t>
  </si>
  <si>
    <t>Social investment
Education services for communities
Community scholarships and bursaries</t>
  </si>
  <si>
    <t>Social investment
Education services for communities
School buildings and infrastructure</t>
  </si>
  <si>
    <t>Social investment
Education services for communities
School facilities - meals, books, computers, uniforms etc.</t>
  </si>
  <si>
    <t>Social investment
Education services for communities
School travel</t>
  </si>
  <si>
    <t>Social investment
Education services for communities
Teacher training or salaries</t>
  </si>
  <si>
    <t>Social investment
Education services for communities
Other community education services</t>
  </si>
  <si>
    <t>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t>
  </si>
  <si>
    <t>Social investment
Health services for communities
Clean water and sanitation facilities</t>
  </si>
  <si>
    <t>Social investment
Health services for communities
Disease prevention and immunization programmes</t>
  </si>
  <si>
    <t>Social investment
Health services for communities
Health infrastructure - clinics and hospitals</t>
  </si>
  <si>
    <t>Social investment
Health services for communities
Medical facilities - medicines, equipment, running costs etc.</t>
  </si>
  <si>
    <t>Social investment
Health services for communities
Medical staff training or salaries</t>
  </si>
  <si>
    <t>Social investment
Health services for communities
Other community health services</t>
  </si>
  <si>
    <t>Investments that support activities in communities related to environment such as reforestation, recycling and waste management, and others.</t>
  </si>
  <si>
    <t>Environmental investment
Environmental services for communities
Recycling and waste management</t>
  </si>
  <si>
    <t>Environmental investment
Environmental services for communities
Treeplanting/reforestation</t>
  </si>
  <si>
    <t>Environmental investment
Environmental services for communities
Other community environmental programmes</t>
  </si>
  <si>
    <t>Community infrastructure includes investments that support construction of community buildings, energy infrastructure, community lighting other infrastructure, roads or any other community infrastructure</t>
  </si>
  <si>
    <t>Social investment
Community infrastructure
Investment in community buildings</t>
  </si>
  <si>
    <t>Social investment
Community infrastructure
Investment in energy infrastructure</t>
  </si>
  <si>
    <t>Social investment
Community infrastructure
Investment in lighting or other infrastructure</t>
  </si>
  <si>
    <t>Social investment
Community infrastructure
Investment in roads</t>
  </si>
  <si>
    <t>Social investment
Community infrastructure
Other investment in community infrastructure</t>
  </si>
  <si>
    <t>Social or economic services that benefit communities, including disaster/emergency relief, financial services, leisure or social facilities, support to community charities, support for vulnerable groups, or any other social/economic services not covered in any other category.</t>
  </si>
  <si>
    <t>Social investment
Social and economic services for communities
Community disaster or emergency relief</t>
  </si>
  <si>
    <t>Social investment
Social and economic services for communities
Community financial services (loans, rotating funds etc aimed at community members)</t>
  </si>
  <si>
    <t>Social investment
Social and economic services for communities
Community leisure or social facilities</t>
  </si>
  <si>
    <t>Social investment
Social and economic services for communities
Support for community charities</t>
  </si>
  <si>
    <t>Social investment
Social and economic services for communities
Support for vulnerable groups (elderly, disabled, orphans etc)</t>
  </si>
  <si>
    <t>Social investment
Social and economic services for communities
Other social or economic services to communities</t>
  </si>
  <si>
    <t>Investments that promote and support trainings given to women, training on gender given to members, board, staff, women income generating projects, and other projects centered around women inclusion or gender equality.</t>
  </si>
  <si>
    <t>Inclusion
Gender equality
Family planning programmes</t>
  </si>
  <si>
    <t>Inclusion
Gender equality
Trainings for women and gender training</t>
  </si>
  <si>
    <t>Inclusion
Gender equality
Women's health projects</t>
  </si>
  <si>
    <t>Inclusion
Gender equality
Women's income generation projects</t>
  </si>
  <si>
    <t>Inclusion
Gender equality
Other community projects focusing on gender or women's issues</t>
  </si>
  <si>
    <t>Any other services that benefit communities not captured in other sub-categories. Please double check that your investment does not fit into another category before selecting this one.</t>
  </si>
  <si>
    <t>Social investment
Other services for communities
Other services for communities</t>
  </si>
  <si>
    <t>Premium use is unclear, unknown, not spent or does not fit into any other category. Please double check that your investment does not fit into another category before selecting this one.</t>
  </si>
  <si>
    <t>Other
Miscellaneous
Premium use unclear or unknown</t>
  </si>
  <si>
    <t>Other
Miscellaneous
Premium use not fitting into any other category</t>
  </si>
  <si>
    <t>Other
Miscellaneous
Premium not spent</t>
  </si>
  <si>
    <t>Environmental investment
Environmental services for communities
Capacity building for environmental services</t>
  </si>
  <si>
    <t xml:space="preserve">Investments that promote and support trainings given to youth, youth income generating projects, youth leadership in key areas and other youth inclusion projects </t>
  </si>
  <si>
    <t>Inclusion
Inclusion of young people
Inclusion of young people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</si>
</sst>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_(* #,##0.00_);_(* \(#,##0.00\);_(* &quot;-&quot;??_);_(@_)"/>
    <numFmt numFmtId="166" formatCode="_(* #,##0_);_(* \(#,##0\);_(* &quot;-&quot;??_);_(@_)"/>
    <numFmt numFmtId="167" formatCode="yyyy\-mm\-dd;@"/>
  </numFmts>
  <fonts count="18">
    <font>
      <sz val="11"/>
      <color theme="1"/>
      <name val="Calibri"/>
      <family val="2"/>
      <scheme val="minor"/>
    </font>
    <font>
      <b/>
      <sz val="11"/>
      <color theme="0"/>
      <name val="Calibri"/>
      <family val="2"/>
      <scheme val="minor"/>
    </font>
    <font>
      <sz val="11"/>
      <color theme="0"/>
      <name val="Calibri"/>
      <family val="2"/>
      <scheme val="minor"/>
    </font>
    <font>
      <b/>
      <sz val="18"/>
      <color theme="1"/>
      <name val="Calibri (Body)"/>
    </font>
    <font>
      <b/>
      <sz val="12"/>
      <color theme="5"/>
      <name val="Calibri (Body)"/>
    </font>
    <font>
      <b/>
      <sz val="12"/>
      <color theme="4"/>
      <name val="Calibri (Body)"/>
    </font>
    <font>
      <b/>
      <sz val="12"/>
      <color theme="1"/>
      <name val="Calibri"/>
      <family val="2"/>
      <scheme val="minor"/>
    </font>
    <font>
      <sz val="12"/>
      <color theme="1"/>
      <name val="Calibri"/>
      <family val="2"/>
      <scheme val="minor"/>
    </font>
    <font>
      <sz val="12"/>
      <color theme="0"/>
      <name val="Calibri"/>
      <family val="2"/>
      <scheme val="minor"/>
    </font>
    <font>
      <b/>
      <sz val="12"/>
      <color theme="0"/>
      <name val="Calibri"/>
      <family val="2"/>
      <scheme val="minor"/>
    </font>
    <font>
      <sz val="12"/>
      <color rgb="FFFF0000"/>
      <name val="Calibri"/>
      <family val="2"/>
      <scheme val="minor"/>
    </font>
    <font>
      <sz val="14"/>
      <color theme="1"/>
      <name val="Apple Color Emoji"/>
    </font>
    <font>
      <sz val="12"/>
      <name val="Calibri"/>
      <family val="2"/>
      <scheme val="minor"/>
    </font>
    <font>
      <sz val="11"/>
      <name val="Calibri"/>
      <family val="2"/>
      <scheme val="minor"/>
    </font>
    <font>
      <i/>
      <sz val="11"/>
      <color theme="1"/>
      <name val="Calibri"/>
      <family val="2"/>
      <scheme val="minor"/>
    </font>
    <font>
      <b/>
      <sz val="14"/>
      <color theme="0"/>
      <name val="Calibri"/>
      <family val="2"/>
      <scheme val="minor"/>
    </font>
    <font>
      <b/>
      <sz val="11"/>
      <color theme="1"/>
      <name val="Calibri"/>
      <family val="2"/>
      <scheme val="minor"/>
    </font>
    <font>
      <sz val="8"/>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
      <patternFill patternType="solid">
        <fgColor theme="1"/>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8"/>
        <bgColor indexed="64"/>
      </patternFill>
    </fill>
    <fill>
      <patternFill patternType="solid">
        <fgColor theme="9" tint="0.39997558519241921"/>
        <bgColor indexed="64"/>
      </patternFill>
    </fill>
    <fill>
      <patternFill patternType="solid">
        <fgColor theme="9" tint="0.79998168889431442"/>
        <bgColor indexed="64"/>
      </patternFill>
    </fill>
  </fills>
  <borders count="16">
    <border>
      <left/>
      <right/>
      <top/>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4" tint="0.39997558519241921"/>
      </left>
      <right/>
      <top style="thin">
        <color theme="4" tint="0.39997558519241921"/>
      </top>
      <bottom style="thin">
        <color indexed="64"/>
      </bottom>
      <diagonal/>
    </border>
    <border>
      <left/>
      <right/>
      <top style="thin">
        <color theme="4" tint="0.39997558519241921"/>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7" fillId="0" borderId="0"/>
    <xf numFmtId="165" fontId="7" fillId="0" borderId="0" applyFont="0" applyFill="0" applyBorder="0" applyAlignment="0" applyProtection="0"/>
  </cellStyleXfs>
  <cellXfs count="55">
    <xf numFmtId="0" fontId="0" fillId="0" borderId="0" xfId="0"/>
    <xf numFmtId="0" fontId="0" fillId="2" borderId="0" xfId="0" applyFill="1"/>
    <xf numFmtId="0" fontId="0" fillId="2" borderId="0" xfId="0" applyFill="1" applyAlignment="1">
      <alignment horizontal="right" vertical="top" wrapText="1"/>
    </xf>
    <xf numFmtId="0" fontId="3"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Alignment="1">
      <alignment horizontal="left" wrapText="1"/>
    </xf>
    <xf numFmtId="0" fontId="0" fillId="2" borderId="0" xfId="0" applyFill="1" applyAlignment="1">
      <alignment horizontal="right" wrapText="1"/>
    </xf>
    <xf numFmtId="0" fontId="0" fillId="3" borderId="0" xfId="0" applyFill="1" applyAlignment="1">
      <alignment horizontal="left" wrapText="1"/>
    </xf>
    <xf numFmtId="0" fontId="7" fillId="0" borderId="0" xfId="1"/>
    <xf numFmtId="0" fontId="7" fillId="0" borderId="0" xfId="1" pivotButton="1"/>
    <xf numFmtId="166" fontId="0" fillId="0" borderId="0" xfId="2" applyNumberFormat="1" applyFont="1" applyAlignment="1" applyProtection="1">
      <alignment vertical="center" wrapText="1"/>
      <protection locked="0"/>
    </xf>
    <xf numFmtId="0" fontId="10" fillId="5" borderId="0" xfId="0" applyFont="1" applyFill="1" applyAlignment="1" applyProtection="1">
      <alignment vertical="center" wrapText="1"/>
      <protection locked="0"/>
    </xf>
    <xf numFmtId="0" fontId="0" fillId="5" borderId="0" xfId="0" applyFill="1" applyAlignment="1">
      <alignment vertical="center" wrapText="1"/>
    </xf>
    <xf numFmtId="0" fontId="0" fillId="0" borderId="0" xfId="0" applyAlignment="1" applyProtection="1">
      <alignment vertical="center" wrapText="1"/>
      <protection locked="0"/>
    </xf>
    <xf numFmtId="164" fontId="0" fillId="0" borderId="0" xfId="0" applyNumberFormat="1" applyAlignment="1" applyProtection="1">
      <alignment horizontal="center" vertical="center" wrapText="1"/>
      <protection locked="0"/>
    </xf>
    <xf numFmtId="4" fontId="0" fillId="0" borderId="0" xfId="0" applyNumberFormat="1" applyAlignment="1" applyProtection="1">
      <alignment vertical="center" wrapText="1"/>
      <protection locked="0"/>
    </xf>
    <xf numFmtId="0" fontId="0" fillId="6" borderId="3" xfId="0" applyFill="1" applyBorder="1" applyAlignment="1">
      <alignment vertical="center" wrapText="1"/>
    </xf>
    <xf numFmtId="0" fontId="11" fillId="0" borderId="0" xfId="0" applyFont="1" applyAlignment="1">
      <alignment wrapText="1"/>
    </xf>
    <xf numFmtId="0" fontId="10" fillId="5" borderId="0" xfId="0" applyFont="1" applyFill="1" applyAlignment="1">
      <alignment vertical="center" wrapText="1"/>
    </xf>
    <xf numFmtId="164" fontId="10" fillId="5" borderId="0" xfId="0" applyNumberFormat="1" applyFont="1" applyFill="1" applyAlignment="1">
      <alignment horizontal="center" vertical="center" wrapText="1"/>
    </xf>
    <xf numFmtId="0" fontId="1" fillId="0" borderId="4" xfId="1" applyFont="1" applyBorder="1" applyAlignment="1">
      <alignment horizontal="center" vertical="center" wrapText="1"/>
    </xf>
    <xf numFmtId="0" fontId="1" fillId="0" borderId="5" xfId="1" applyFont="1" applyBorder="1" applyAlignment="1">
      <alignment horizontal="center" vertical="center" wrapText="1"/>
    </xf>
    <xf numFmtId="0" fontId="1" fillId="0" borderId="6" xfId="1" applyFont="1" applyBorder="1" applyAlignment="1">
      <alignment horizontal="center" vertical="center" wrapText="1"/>
    </xf>
    <xf numFmtId="0" fontId="12" fillId="0" borderId="0" xfId="1" applyFont="1"/>
    <xf numFmtId="0" fontId="7" fillId="0" borderId="0" xfId="1" applyAlignment="1">
      <alignment vertical="top" wrapText="1"/>
    </xf>
    <xf numFmtId="0" fontId="7" fillId="0" borderId="5" xfId="1" applyBorder="1" applyAlignment="1">
      <alignment vertical="top" wrapText="1"/>
    </xf>
    <xf numFmtId="0" fontId="13" fillId="0" borderId="0" xfId="1" applyFont="1" applyAlignment="1">
      <alignment vertical="top" wrapText="1"/>
    </xf>
    <xf numFmtId="0" fontId="13" fillId="0" borderId="5" xfId="1" applyFont="1" applyBorder="1" applyAlignment="1">
      <alignment vertical="top" wrapText="1"/>
    </xf>
    <xf numFmtId="0" fontId="7" fillId="0" borderId="0" xfId="1" applyAlignment="1">
      <alignment horizontal="left" vertical="top" wrapText="1"/>
    </xf>
    <xf numFmtId="0" fontId="6" fillId="9" borderId="7" xfId="0" applyFont="1" applyFill="1" applyBorder="1" applyAlignment="1">
      <alignment horizontal="left" indent="1"/>
    </xf>
    <xf numFmtId="0" fontId="6" fillId="9" borderId="7" xfId="0" applyFont="1" applyFill="1" applyBorder="1" applyAlignment="1">
      <alignment horizontal="left" indent="2"/>
    </xf>
    <xf numFmtId="0" fontId="6" fillId="9" borderId="7" xfId="0" applyFont="1" applyFill="1" applyBorder="1" applyAlignment="1">
      <alignment horizontal="left" wrapText="1" indent="1"/>
    </xf>
    <xf numFmtId="0" fontId="0" fillId="10" borderId="7" xfId="0" applyFill="1" applyBorder="1"/>
    <xf numFmtId="167" fontId="0" fillId="10" borderId="7" xfId="0" applyNumberFormat="1" applyFill="1" applyBorder="1"/>
    <xf numFmtId="0" fontId="9" fillId="4" borderId="1" xfId="0" applyFont="1" applyFill="1" applyBorder="1" applyAlignment="1">
      <alignment horizontal="left" vertical="center" wrapText="1"/>
    </xf>
    <xf numFmtId="0" fontId="9" fillId="4" borderId="2" xfId="0" applyFont="1" applyFill="1" applyBorder="1" applyAlignment="1">
      <alignment horizontal="left" vertical="center" wrapText="1"/>
    </xf>
    <xf numFmtId="0" fontId="9" fillId="7" borderId="1" xfId="0" applyFont="1" applyFill="1" applyBorder="1" applyAlignment="1">
      <alignment horizontal="left" vertical="center" wrapText="1"/>
    </xf>
    <xf numFmtId="0" fontId="1" fillId="7" borderId="1" xfId="0" applyFont="1" applyFill="1" applyBorder="1" applyAlignment="1">
      <alignment horizontal="left" vertical="center" wrapText="1"/>
    </xf>
    <xf numFmtId="0" fontId="0" fillId="5" borderId="0" xfId="0" applyFill="1" applyAlignment="1">
      <alignment horizontal="left" vertical="center" wrapText="1"/>
    </xf>
    <xf numFmtId="0" fontId="1" fillId="4" borderId="1" xfId="0" applyFont="1" applyFill="1" applyBorder="1" applyAlignment="1">
      <alignment horizontal="left" vertical="center" wrapText="1"/>
    </xf>
    <xf numFmtId="0" fontId="10" fillId="5" borderId="0" xfId="0" applyFont="1" applyFill="1" applyAlignment="1" applyProtection="1">
      <alignment horizontal="left" vertical="center" wrapText="1"/>
      <protection locked="0"/>
    </xf>
    <xf numFmtId="0" fontId="0" fillId="2" borderId="8" xfId="0" applyFill="1" applyBorder="1" applyAlignment="1">
      <alignment horizontal="left" wrapText="1"/>
    </xf>
    <xf numFmtId="0" fontId="0" fillId="2" borderId="0" xfId="0" applyFill="1" applyAlignment="1">
      <alignment horizontal="left" wrapText="1" indent="1"/>
    </xf>
    <xf numFmtId="0" fontId="0" fillId="2" borderId="14" xfId="0" applyFill="1" applyBorder="1" applyAlignment="1">
      <alignment horizontal="left" wrapText="1"/>
    </xf>
    <xf numFmtId="0" fontId="0" fillId="2" borderId="14" xfId="0" applyFill="1" applyBorder="1" applyAlignment="1">
      <alignment horizontal="left" vertical="top" wrapText="1"/>
    </xf>
    <xf numFmtId="0" fontId="0" fillId="2" borderId="12" xfId="0" applyFill="1" applyBorder="1" applyAlignment="1">
      <alignment horizontal="left" vertical="top" wrapText="1"/>
    </xf>
    <xf numFmtId="0" fontId="16" fillId="2" borderId="13"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5" xfId="0" applyFont="1" applyFill="1" applyBorder="1" applyAlignment="1">
      <alignment horizontal="center" vertical="center"/>
    </xf>
    <xf numFmtId="0" fontId="0" fillId="3" borderId="0" xfId="0" applyFill="1" applyAlignment="1">
      <alignment horizontal="right" wrapText="1"/>
    </xf>
    <xf numFmtId="0" fontId="15" fillId="8" borderId="9" xfId="0" applyFont="1" applyFill="1" applyBorder="1" applyAlignment="1">
      <alignment horizontal="center" vertical="center" wrapText="1"/>
    </xf>
    <xf numFmtId="0" fontId="15" fillId="8" borderId="10" xfId="0" applyFont="1" applyFill="1" applyBorder="1" applyAlignment="1">
      <alignment horizontal="center" vertical="center" wrapText="1"/>
    </xf>
    <xf numFmtId="0" fontId="14" fillId="0" borderId="8" xfId="0" applyFont="1" applyBorder="1" applyAlignment="1">
      <alignment horizontal="center" wrapText="1"/>
    </xf>
  </cellXfs>
  <cellStyles count="3">
    <cellStyle name="Comma 2" xfId="2" xr:uid="{1013C827-5505-457F-87CE-D834A5A2CFD3}"/>
    <cellStyle name="Normal" xfId="0" builtinId="0"/>
    <cellStyle name="Normal 2" xfId="1" xr:uid="{25D59A82-A294-4E85-AF29-B992FBFC43F3}"/>
  </cellStyles>
  <dxfs count="19">
    <dxf>
      <font>
        <color rgb="FF9C0006"/>
      </font>
      <fill>
        <patternFill>
          <bgColor rgb="FFFFC7CE"/>
        </patternFill>
      </fill>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border outline="0">
        <top style="thin">
          <color indexed="64"/>
        </top>
      </border>
    </dxf>
    <dxf>
      <alignment horizontal="general" vertical="top"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z val="12"/>
      </font>
    </dxf>
    <dxf>
      <font>
        <sz val="14"/>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X:\Monitoring,%20Evaluation%20&amp;%20Planning%20(MEP)\3-%20Data%20Management\FairInsight\Premium%20Use\Excel%20Upload%20Templates\HL%20-%20draft%20plan%20template%20(English).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868.506566898148" createdVersion="8" refreshedVersion="8" minRefreshableVersion="3" recordCount="223" xr:uid="{227A7675-EC2D-468D-8206-107D61BBB507}">
  <cacheSource type="worksheet">
    <worksheetSource name="Table1" r:id="rId2"/>
  </cacheSource>
  <cacheFields count="13">
    <cacheField name="category_ID" numFmtId="0">
      <sharedItems count="223">
        <s v="sp064"/>
        <s v="hl077"/>
        <s v="sp091"/>
        <s v="hl065"/>
        <s v="sp079"/>
        <s v="hl078"/>
        <s v="sp092"/>
        <s v="hl068"/>
        <s v="sp084"/>
        <s v="hl079"/>
        <s v="sp093"/>
        <s v="hl019"/>
        <s v="sp098"/>
        <s v="sp067"/>
        <s v="hl080"/>
        <s v="sp094"/>
        <s v="hl001"/>
        <s v="sp052"/>
        <s v="hl081"/>
        <s v="sp095"/>
        <s v="hl038"/>
        <s v="hl027"/>
        <s v="sp043"/>
        <s v="hl061"/>
        <s v="sp075"/>
        <s v="sp007"/>
        <s v="hl062"/>
        <s v="sp076"/>
        <s v="hl043"/>
        <s v="sp017"/>
        <s v="hl063"/>
        <s v="sp077"/>
        <s v="hl053"/>
        <s v="hl090"/>
        <s v="sp027"/>
        <s v="hl064"/>
        <s v="sp078"/>
        <s v="sp109"/>
        <s v="sp065"/>
        <s v="hl066"/>
        <s v="sp080"/>
        <s v="sp066"/>
        <s v="hl067"/>
        <s v="sp081"/>
        <s v="sp121"/>
        <s v="sp102"/>
        <s v="hl006"/>
        <s v="sp029"/>
        <s v="sp103"/>
        <s v="sp030"/>
        <s v="hl007"/>
        <s v="sp104"/>
        <s v="sp031"/>
        <s v="hl009"/>
        <s v="sp105"/>
        <s v="sp032"/>
        <s v="hl010"/>
        <s v="sp106"/>
        <s v="sp033"/>
        <s v="hl011"/>
        <s v="sp112"/>
        <s v="hl012"/>
        <s v="sp082"/>
        <s v="sp108"/>
        <s v="hl014"/>
        <s v="sp083"/>
        <s v="hl069"/>
        <s v="sp085"/>
        <s v="hl070"/>
        <s v="sp086"/>
        <s v="hl071"/>
        <s v="sp087"/>
        <s v="hl072"/>
        <s v="sp034"/>
        <s v="hl073"/>
        <s v="sp035"/>
        <s v="sp036"/>
        <s v="hl015"/>
        <s v="sp037"/>
        <s v="hl016"/>
        <s v="hl017"/>
        <s v="sp096"/>
        <s v="hl018"/>
        <s v="sp097"/>
        <s v="hl020"/>
        <s v="sp099"/>
        <s v="hl021"/>
        <s v="sp100"/>
        <s v="hl022"/>
        <s v="sp101"/>
        <s v="sp107"/>
        <s v="hl082"/>
        <s v="sp048"/>
        <s v="hl083"/>
        <s v="sp088"/>
        <s v="hl084"/>
        <s v="sp089"/>
        <s v="hl085"/>
        <s v="sp090"/>
        <s v="hl086"/>
        <s v="sp111"/>
        <s v="hl087"/>
        <s v="sp068"/>
        <s v="hl002"/>
        <s v="sp069"/>
        <s v="hl003"/>
        <s v="sp070"/>
        <s v="hl004"/>
        <s v="sp071"/>
        <s v="hl005"/>
        <s v="sp073"/>
        <s v="hl033"/>
        <s v="sp074"/>
        <s v="hl034"/>
        <s v="sp049"/>
        <s v="hl035"/>
        <s v="sp050"/>
        <s v="hl036"/>
        <s v="sp051"/>
        <s v="hl037"/>
        <s v="sp053"/>
        <s v="hl093"/>
        <s v="sp054"/>
        <s v="hl074"/>
        <s v="sp055"/>
        <s v="hl075"/>
        <s v="sp056"/>
        <s v="hl076"/>
        <s v="hl097"/>
        <s v="sp038"/>
        <s v="sp039"/>
        <s v="hl023"/>
        <s v="sp040"/>
        <s v="hl024"/>
        <s v="sp041"/>
        <s v="hl025"/>
        <s v="sp042"/>
        <s v="hl026"/>
        <s v="sp044"/>
        <s v="hl028"/>
        <s v="sp045"/>
        <s v="hl029"/>
        <s v="sp046"/>
        <s v="hl030"/>
        <s v="hl031"/>
        <s v="sp001"/>
        <s v="hl032"/>
        <s v="sp002"/>
        <s v="sp003"/>
        <s v="hl039"/>
        <s v="sp004"/>
        <s v="hl040"/>
        <s v="sp005"/>
        <s v="hl041"/>
        <s v="sp006"/>
        <s v="hl042"/>
        <s v="sp008"/>
        <s v="hl044"/>
        <s v="sp009"/>
        <s v="hl045"/>
        <s v="sp010"/>
        <s v="hl046"/>
        <s v="sp011"/>
        <s v="hl047"/>
        <s v="sp012"/>
        <s v="hl048"/>
        <s v="sp013"/>
        <s v="hl049"/>
        <s v="sp014"/>
        <s v="hl050"/>
        <s v="sp015"/>
        <s v="hl051"/>
        <s v="sp016"/>
        <s v="hl052"/>
        <s v="sp018"/>
        <s v="hl054"/>
        <s v="sp019"/>
        <s v="hl055"/>
        <s v="sp020"/>
        <s v="hl056"/>
        <s v="sp021"/>
        <s v="hl057"/>
        <s v="sp022"/>
        <s v="hl058"/>
        <s v="sp023"/>
        <s v="hl059"/>
        <s v="sp024"/>
        <s v="hl060"/>
        <s v="hl088"/>
        <s v="sp025"/>
        <s v="hl089"/>
        <s v="sp026"/>
        <s v="hl091"/>
        <s v="sp028"/>
        <s v="hl092"/>
        <s v="hl098"/>
        <s v="sp057"/>
        <s v="hl094"/>
        <s v="sp058"/>
        <s v="hl095"/>
        <s v="sp059"/>
        <s v="hl096"/>
        <s v="sp060"/>
        <s v="sp061"/>
        <s v="sp062"/>
        <s v="sp063"/>
        <s v="sp110"/>
        <s v="sp113"/>
        <s v="sp114"/>
        <s v="sp115"/>
        <s v="sp116"/>
        <s v="sp117"/>
        <s v="sp118"/>
        <s v="sp119"/>
        <s v="sp120"/>
        <s v="sp122"/>
        <s v="sp123"/>
        <s v="sp124"/>
        <s v="sp125"/>
        <s v="sp126"/>
        <s v="sp127"/>
        <s v="sp128"/>
        <s v="sp129"/>
      </sharedItems>
    </cacheField>
    <cacheField name="Number" numFmtId="0">
      <sharedItems containsSemiMixedTypes="0" containsString="0" containsNumber="1" containsInteger="1" minValue="1" maxValue="128"/>
    </cacheField>
    <cacheField name="Organization Type" numFmtId="0">
      <sharedItems count="2">
        <s v="SPO"/>
        <s v="HL"/>
      </sharedItems>
    </cacheField>
    <cacheField name="Major Category1" numFmtId="0">
      <sharedItems/>
    </cacheField>
    <cacheField name="Minor Category1" numFmtId="0">
      <sharedItems/>
    </cacheField>
    <cacheField name="Sub Category1" numFmtId="0">
      <sharedItems/>
    </cacheField>
    <cacheField name="SDG" numFmtId="0">
      <sharedItems/>
    </cacheField>
    <cacheField name="Major Category" numFmtId="0">
      <sharedItems count="16">
        <s v="Production"/>
        <s v="Social investment"/>
        <s v="Business and organisational development"/>
        <s v="Financial benefits"/>
        <s v="Training and empowerment of workers"/>
        <s v="Inclusion"/>
        <s v="Other"/>
        <s v="Support for workers employed by Producer Organizations and farmer members"/>
        <s v="Environmental investment"/>
        <s v="Investissement social" u="1"/>
        <s v="Investissement environnemental" u="1"/>
        <s v="Formation et autonomisation des travailleurs" u="1"/>
        <s v="Autre" u="1"/>
        <s v="Soutien aux travailleurs employés par les organisations de producteurs et les agriculteurs membres" u="1"/>
        <s v="Développement des entreprises et des organisations" u="1"/>
        <s v="Avantages financiers" u="1"/>
      </sharedItems>
    </cacheField>
    <cacheField name="Minor Category " numFmtId="0">
      <sharedItems count="62">
        <s v="Facilities and infrastructure within the organization"/>
        <s v="Community infrastructure"/>
        <s v="Education services for communities"/>
        <s v="Health services for communities"/>
        <s v="Health services for workers and their families"/>
        <s v="Social and economic services for communities"/>
        <s v="Human resources and administration"/>
        <s v="Investment in worker housing"/>
        <s v="Training and capacity building of Producer Organization board and committees"/>
        <s v="Other services for workers and their families"/>
        <s v="Credit and financial services for workers and their families"/>
        <s v="Payments to members and their families"/>
        <s v="Farmer training in agricultural or business practices"/>
        <s v="Trainings for Premium Committee members"/>
        <s v="Implementation of on-farm best practices "/>
        <s v="Support for workers' organizations"/>
        <s v="Gender equality"/>
        <s v="Miscellaneous"/>
        <s v="Education services for workers and their families"/>
        <s v="Education services for members and their families"/>
        <s v="Inclusion of young people"/>
        <s v="Health services for members and their families"/>
        <s v="Other services for communities"/>
        <s v="Other services for members"/>
        <s v="Environmental services for communities"/>
        <s v="Credit and financial services for members and their families"/>
        <s v="Payments to workers and their families"/>
        <s v="Trainings for workers"/>
        <s v="Provision of agricultural tools and inputs"/>
        <s v="Premium Committee and other related committee running costs"/>
        <s v="Financial services for workers and their families"/>
        <s v="Formation et renforcement des capacités du conseil d’administration et des comités de l'organisation des producteurs" u="1"/>
        <s v="Autres services pour les membres" u="1"/>
        <s v="Services d'éducation pour les membres et leurs familles" u="1"/>
        <s v="Services de crédit et de financiers pour les membres et leurs familles" u="1"/>
        <s v="Infrastructure communautaire" u="1"/>
        <s v="Services de santé pour les travailleurs et leurs familles" u="1"/>
        <s v="Services environnementaux pour les communautés" u="1"/>
        <s v="Autres services pour les travailleurs et leurs familles" u="1"/>
        <s v="Services de santé pour les membres et leurs familles" u="1"/>
        <s v="Divers" u="1"/>
        <s v="Égalité des genres" u="1"/>
        <s v="Mise en œuvre des meilleures pratiques au sein de l'exploitation agricole " u="1"/>
        <s v="Ressources humaines et administration" u="1"/>
        <s v="Paiements aux travailleurs et à leurs familles" u="1"/>
        <s v="Fourniture d'outils et d'intrants agricoles" u="1"/>
        <s v="Soutien aux organisations de travailleurs" u="1"/>
        <s v="Formations pour les travailleurs" u="1"/>
        <s v="Frais de fonctionnement du comité de la prime et d'autres comités associés" u="1"/>
        <s v="Autres services pour les communautés" u="1"/>
        <s v="Installations et infrastructures au sein de l'organisation" u="1"/>
        <s v="Services sociaux et économiques pour les communautés" u="1"/>
        <s v="Paiements aux membres et à leurs familles" u="1"/>
        <s v="Services de crédit et financiers pour les travailleurs et leurs familles" u="1"/>
        <s v="Formations pour les membres du comité de la prime" u="1"/>
        <s v="Services financiers pour les travailleurs et leurs familles" u="1"/>
        <s v="Services d'éducation pour les travailleurs et leurs familles" u="1"/>
        <s v="Services d'éducation pour les communautés" u="1"/>
        <s v="Inclusion de jeune public" u="1"/>
        <s v="Services de santé pour les communautés" u="1"/>
        <s v="Investissement dans les logements des travailleurs" u="1"/>
        <s v="Formation des agriculteurs aux pratiques agricoles ou commerciales" u="1"/>
      </sharedItems>
    </cacheField>
    <cacheField name="Sub Category" numFmtId="0">
      <sharedItems/>
    </cacheField>
    <cacheField name="Description Minor" numFmtId="0">
      <sharedItems longText="1"/>
    </cacheField>
    <cacheField name="Choice" numFmtId="0">
      <sharedItems/>
    </cacheField>
    <cacheField name="Subcategories" numFmtId="0">
      <sharedItems count="446">
        <s v="sp064 - Rental or purchase of Buildings"/>
        <s v="hl077 - Investment in community buildings"/>
        <s v="sp091 - Investment in community buildings"/>
        <s v="hl065 - School travel"/>
        <s v="sp079 - School travel"/>
        <s v="hl078 - Investment in energy infrastructure"/>
        <s v="sp092 - Investment in energy infrastructure"/>
        <s v="hl068 - Clean water and sanitation facilities"/>
        <s v="sp084 - Health infrastructure - clinics and hospitals"/>
        <s v="hl079 - Investment in lighting or other infrastructure"/>
        <s v="sp093 - Investment in lighting or other infrastructure"/>
        <s v="hl019 - Medical facilities for workers and their families - medicines, equipment, running costs etc."/>
        <s v="sp098 - Community leisure or social facilities"/>
        <s v="sp067 - Certification and audit costs"/>
        <s v="hl080 - Investment in roads"/>
        <s v="sp094 - Investment in roads"/>
        <s v="hl001 - Building new houses for workers"/>
        <s v="sp052 - Training in marketing and commercialization"/>
        <s v="hl081 - Other investment in community infrastructure"/>
        <s v="sp095 - Other investment in community infrastructure"/>
        <s v="hl038 - Other services for workers and their families"/>
        <s v="hl027 - Loans - unspecified/other"/>
        <s v="sp043 - Direct payment of Fairtrade Premium to members"/>
        <s v="hl061 - Childcare services"/>
        <s v="sp075 - Childcare services"/>
        <s v="sp007 - Farmer training - soil management"/>
        <s v="hl062 - Community scholarships and bursaries"/>
        <s v="sp076 - Community scholarships and bursaries"/>
        <s v="hl043 - Other capacity building and training for Premium Committee"/>
        <s v="sp017 - Crop spraying programmes"/>
        <s v="hl063 - School buildings and infrastructure"/>
        <s v="sp077 - School buildings and infrastructure"/>
        <s v="hl053 - Training for trade union or committee representatives"/>
        <s v="hl090 - Women's health projects"/>
        <s v="sp027 - Water analysis"/>
        <s v="hl064 - School facilities - meals, books, computers, uniforms etc."/>
        <s v="sp078 - School facilities - meals, books, computers, uniforms etc."/>
        <s v="sp109 - Premium use not fitting into any other category"/>
        <s v="sp065 - Rental or purchase of land "/>
        <s v="hl066 - Teacher training or salaries"/>
        <s v="sp080 - Teacher training or salaries"/>
        <s v="sp066 - Other facilities and infrastructure"/>
        <s v="hl067 - Other community education services"/>
        <s v="sp081 - Other community education services"/>
        <s v="sp121 - Medical facilities for workers and their families - medicines, equipment, running costs etc."/>
        <s v="sp102 - Family planning programmes"/>
        <s v="hl006 - Adult education (but see also under Training for Workers for worker training)"/>
        <s v="sp029 - Scholarships and bursaries"/>
        <s v="sp103 - Trainings for women and gender training"/>
        <s v="sp030 - School fees  "/>
        <s v="hl007 - Scholarships and bursaries"/>
        <s v="sp104 - Women's health projects"/>
        <s v="sp031 - School travel "/>
        <s v="hl009 - School facilities - meals, books, computers"/>
        <s v="sp105 - Women's income generation projects"/>
        <s v="sp032 - School uniforms and school equipment (books etc)"/>
        <s v="hl010 - School fees"/>
        <s v="sp106 - Other community projects focusing on gender or women's issues"/>
        <s v="sp033 - Other education services for members"/>
        <s v="hl011 - School travel"/>
        <s v="sp112 - Inclusion of young people"/>
        <s v="hl012 - School uniforms and individual school equipment (books etc)"/>
        <s v="sp082 - Clean water and sanitation facilities"/>
        <s v="sp108 - Premium use unclear or unknown"/>
        <s v="hl014 - Other education services for workers and their families"/>
        <s v="sp083 - Disease prevention and immunization programmes"/>
        <s v="hl069 - Disease prevention and immunization programmes"/>
        <s v="sp085 - Medical facilities - medicines, equipment, running costs etc."/>
        <s v="hl070 - Health infrastructure - clinics and hospitals"/>
        <s v="sp086 - Medical staff training or salaries"/>
        <s v="hl071 - Medical facilities - medicines, equipment, running costs etc."/>
        <s v="sp087 - Other community health services"/>
        <s v="hl072 - Medical staff training or salaries"/>
        <s v="sp034 - Disease prevention and immunization programmes for members and their families"/>
        <s v="hl073 - Other community health services"/>
        <s v="sp035 - Medical treatment for members and their families"/>
        <s v="sp036 - Health insurance for members and their families"/>
        <s v="hl015 - Clean water and sanitation facilities for workers and their families"/>
        <s v="sp037 - Other health services for members and their families"/>
        <s v="hl016 - Disease prevention and immunization programmes for workers and their families"/>
        <s v="hl017 - Health infrastructure - clinics for workers and their families"/>
        <s v="sp096 - Community disaster or emergency relief"/>
        <s v="hl018 - Health insurance for for workers and their families"/>
        <s v="sp097 - Community financial services (loans, rotating funds etc aimed at community members)"/>
        <s v="hl020 - Medical staff training or salaries"/>
        <s v="sp099 - Support for community charities"/>
        <s v="hl021 - Medical treatment or healthcare for workers and their families"/>
        <s v="sp100 - Support for vulnerable groups (elderly, disabled, orphans etc)"/>
        <s v="hl022 - Other worker health services"/>
        <s v="sp101 - Other social or economic services to communities"/>
        <s v="sp107 - Other services for communities"/>
        <s v="hl082 - Community disaster or emergency relief"/>
        <s v="sp048 - Other services for members"/>
        <s v="hl083 - Community financial services (loans, rotating funds etc aimed at community members)"/>
        <s v="sp088 - Recycling and waste management"/>
        <s v="hl084 - Community leisure or social facilities"/>
        <s v="sp089 - Treeplanting/reforestation"/>
        <s v="hl085 - Support for community charities"/>
        <s v="sp090 - Other community environmental programmes"/>
        <s v="hl086 - Support for vulnerable groups (elderly, disabled, orphans etc)"/>
        <s v="sp111 - Capacity building for environmental services"/>
        <s v="hl087 - Other social or economic services to communities"/>
        <s v="sp068 - Costs of debt, banking, financing, loans "/>
        <s v="hl002 - Improving workers' housing"/>
        <s v="sp069 - Office running costs"/>
        <s v="hl003 - Purchase of land for housing"/>
        <s v="sp070 - Staff costs "/>
        <s v="hl004 - Purchase of buildings for housing"/>
        <s v="sp071 - Travel and vehicle costs"/>
        <s v="hl005 - Other worker housing (insurance, mortgages, legalisation of housing)"/>
        <s v="sp073 - Costs of Fairtrade Premium administration"/>
        <s v="hl033 - Creche/childcare provision for workers"/>
        <s v="sp074 - Other HR and administration costs"/>
        <s v="hl034 - Cultural and sports events/services for workers"/>
        <s v="sp049 - Exchanges with other producer organizations/networks"/>
        <s v="hl035 - Social events for workers and their families"/>
        <s v="sp050 - Training in financial management"/>
        <s v="hl036 - Provision of subsidized goods and services for workers"/>
        <s v="sp051 - Training in health and safety"/>
        <s v="hl037 - Transport for workers"/>
        <s v="sp053 - Training in productivity and quality improvement"/>
        <s v="hl093 - Other services for communities"/>
        <s v="sp054 - Training on child labour/social compliance"/>
        <s v="hl074 - Recycling and waste management"/>
        <s v="sp055 - Training on Fairtrade Premium management"/>
        <s v="hl075 - Treeplanting/reforestation"/>
        <s v="sp056 - Other training"/>
        <s v="hl076 - Other community environmental programmes"/>
        <s v="hl097 - Capacity building for environmental services"/>
        <s v="sp038 - Loans for business development"/>
        <s v="sp039 - Loans for education"/>
        <s v="hl023 - Loans for business development"/>
        <s v="sp040 - Loans for farm improvements or inputs"/>
        <s v="hl024 - Loans for education"/>
        <s v="sp041 - Loans for housing improvement"/>
        <s v="hl025 - Loans for housing improvement"/>
        <s v="sp042 - Loans - unspecified/other"/>
        <s v="hl026 - Rotating funds for workers"/>
        <s v="sp044 - Disaster or emergency payments to members"/>
        <s v="hl028 - Bonuses for workers (eg Christmas bonus)"/>
        <s v="sp045 - Funeral payments to members"/>
        <s v="hl029 - Direct payment of Fairtrade Premium to workers"/>
        <s v="sp046 - Other welfare payments to members"/>
        <s v="hl030 - Disaster or emergency payments to workers"/>
        <s v="hl031 - Funeral payments to workers"/>
        <s v="sp001 - Farmer training - business practices"/>
        <s v="hl032 - Other welfare payments to workers"/>
        <s v="sp002 - Farmer training - child labour/social compliance"/>
        <s v="sp003 - Farmer training - health and safety"/>
        <s v="hl039 - Exchange with other Premium Committees (meetings, trips)"/>
        <s v="sp004 - Farmer training - pest management"/>
        <s v="hl040 - Financial management training for Premium Committee members"/>
        <s v="sp005 - Farmer training - product quality improvement"/>
        <s v="hl041 - Project management/IT skills/communication training for Premium Committee members"/>
        <s v="sp006 - Farmer training - productivity improvement"/>
        <s v="hl042 - Workers rights training for Premium Committee members"/>
        <s v="sp008 - Farmer training - water management"/>
        <s v="hl044 - Basic skills training for workers (literacy, numeracy)"/>
        <s v="sp009 - Farmer training - other"/>
        <s v="hl045 - Business/IT skills training for workers"/>
        <s v="sp010 - Provision of fertilisers to farmer members"/>
        <s v="hl046 - Gender or women's empowerment training for workers"/>
        <s v="sp011 - Provision of health and safety equipment to farmer members"/>
        <s v="hl047 - Workers' rights training"/>
        <s v="sp012 - Provision of pesticides to farmer members"/>
        <s v="hl048 - Other training for workers"/>
        <s v="sp013 - Provision of tools to farmer members"/>
        <s v="hl049 - Exchange with other workers' organizations (meetings, trips)"/>
        <s v="sp014 - Provision of agricultural tools and inputs other"/>
        <s v="hl050 - Financial support for other workers' organizations"/>
        <s v="sp015 - Composting programmes"/>
        <s v="hl051 - Financial support for trade union/workers committee"/>
        <s v="sp016 - Crop diversification programmes"/>
        <s v="hl052 - Financial support for women's committee"/>
        <s v="sp018 - Intercropping and cover crops"/>
        <s v="hl054 - Other support for trade unions and worker committees"/>
        <s v="sp019 - Irrigation demonstration and promotion"/>
        <s v="hl055 - General Assembly costs"/>
        <s v="sp020 - Irrigation installation"/>
        <s v="hl056 - Legal, accounting or other professional fees"/>
        <s v="sp021 - Land rehabilitation and reclaiming programmes"/>
        <s v="hl057 - Office costs of Premium Committee (IT, office supplies, rent)"/>
        <s v="sp022 - Pond and watercourse maintenance"/>
        <s v="hl058 - Salary costs"/>
        <s v="sp023 - Renewal/replanting of plantations"/>
        <s v="hl059 - Travel costs - Premium Committee or other committees"/>
        <s v="sp024 - Soil analysis"/>
        <s v="hl060 - Other administration costs - Premium Committee or other committees"/>
        <s v="hl088 - Family planning programmes"/>
        <s v="sp025 - Soil protection programmes"/>
        <s v="hl089 - Trainings for women and gender training"/>
        <s v="sp026 - Waste management programmes"/>
        <s v="hl091 - Women's income generation projects"/>
        <s v="sp028 - Farming practices other"/>
        <s v="hl092 - Other community projects focusing on gender or women's issues"/>
        <s v="hl098 - Inclusion of young people"/>
        <s v="sp057 - Crop collection services (transport, collection)"/>
        <s v="hl094 - Premium use unclear or unknown"/>
        <s v="sp058 - Crop storage infrastructure (warehouses)"/>
        <s v="hl095 - Premium use not fitting into any other category"/>
        <s v="sp059 - Export and packing facilities"/>
        <s v="hl096 - Premium not spent"/>
        <s v="sp060 - Internal control system (ICS) implementation"/>
        <s v="sp061 - Office facilities (IT, furniture)"/>
        <s v="sp062 - Processing facilities"/>
        <s v="sp063 - Quality and checking facilities"/>
        <s v="sp110 - Premium not spent"/>
        <s v="sp113 - Business/IT skills training for workers"/>
        <s v="sp114 - Gender or women's empowerment training for workers"/>
        <s v="sp115 - Workers' rights training"/>
        <s v="sp116 - Workers' health and safety"/>
        <s v="sp117 - Workers training - child labour/social compliance"/>
        <s v="sp118 - Other training for workers"/>
        <s v="sp119 - Direct payment of Fairtrade Premium to workers"/>
        <s v="sp120 - Loans for workers"/>
        <s v="sp122 - Medical treatment or healthcare for workers and their families"/>
        <s v="sp123 - Other financial support for workers"/>
        <s v="sp124 - Scholarships and bursaries"/>
        <s v="sp125 - School fees, uniforms and individual school equipment (books etc)"/>
        <s v="sp126 - Other education services for workers and their families"/>
        <s v="sp127 - School facilities - meals, books, computers"/>
        <s v="sp128 - Other worker health services"/>
        <s v="sp129 - Disease prevention and immunization programmes for workers and their families"/>
        <s v="hl063 - Bâtiments et infrastructures scolaires" u="1"/>
        <s v="hl002 - Amélioration des logements des travailleurs" u="1"/>
        <s v="sp111 - Renforcement des capacités pour les services environnementaux" u="1"/>
        <s v="hl092 - Autres projets communautaires axés sur les questions de genres ou de femmes" u="1"/>
        <s v="hl043 - Autres activités de renforcement des capacités et de formation du Comité des primes" u="1"/>
        <s v="hl014 - Autres services d’éducation pour les travailleurs et leurs familles" u="1"/>
        <s v="hl057 - Frais de bureau du comité de la prime (informatique/fournitures de bureau/location)" u="1"/>
        <s v="hl058 - Coûts salariaux" u="1"/>
        <s v="sp024 - Analyse des sols" u="1"/>
        <s v="sp091 - Investissement dans les bâtiments communautaires" u="1"/>
        <s v="hl044 - Formation de base des travailleurs (littérisme, numérisme)" u="1"/>
        <s v="hl079 - Investissement dans l'éclairage ou d'autres infrastructures" u="1"/>
        <s v="hl081 - Autre investissement dans les infrastructures communautaires" u="1"/>
        <s v="hl098 - Inclusion de jeune public" u="1"/>
        <s v="hl072 - Formation et salaires du personnel de santé" u="1"/>
        <s v="sp003 - Formation des agriculteurs - santé et sécurité" u="1"/>
        <s v="sp109 - Utilisation de la prime ne rentrant dans aucune autre catégorie" u="1"/>
        <s v="hl027 - Prêts - non spécifiés/autres" u="1"/>
        <s v="sp009 - Formation des agriculteurs - autres" u="1"/>
        <s v="sp059 - Installations d'exportation et d'emballage" u="1"/>
        <s v="sp011 - Fourniture d'équipements de santé et de sécurité aux agriculteurs membres" u="1"/>
        <s v="hl005 - Autres relatifs aux logements des travailleurs (assurance/hypothèques/légalisation des logements)" u="1"/>
        <s v="sp039 - Prêts pour l'éducation" u="1"/>
        <s v="sp075 - Services de garde d'enfants" u="1"/>
        <s v="sp043 - Paiement direct de la prime Fairtrade aux membres" u="1"/>
        <s v="hl028 - Bonus pour les travailleurs (par exemple bonus de Noël)" u="1"/>
        <s v="hl074 - Recyclage et gestion des déchets" u="1"/>
        <s v="sp051 - Formation à la santé et à la sécurité" u="1"/>
        <s v="sp036 - Assurance maladie pour les membres et leurs familles" u="1"/>
        <s v="sp035 - Traitements médicaux pour les membres et de leurs familles" u="1"/>
        <s v="sp121 - Installations médicales pour les travailleurs et leurs familles - médicaments/équipements/frais de fonctionnement, etc." u="1"/>
        <s v="sp094 - Investissement dans les routes" u="1"/>
        <s v="sp099 - Soutien aux organismes de bienfaisance communautaires" u="1"/>
        <s v="hl066 - Formation des enseignants ou salaires" u="1"/>
        <s v="hl047 - Formation aux droits des travailleurs" u="1"/>
        <s v="sp017 - Programmes de pulvérisation de cultures" u="1"/>
        <s v="hl094 - Utilisation de la prime peu claire ou inconnue" u="1"/>
        <s v="sp110 - Prime non dépensée" u="1"/>
        <s v="sp120 - Prêts aux travailleurs" u="1"/>
        <s v="sp067 - Frais de certification et d'audit" u="1"/>
        <s v="hl040 - Formation en gestion financière pour les membres du comité de la prime" u="1"/>
        <s v="sp029 - Bourses d'études" u="1"/>
        <s v="sp052 - Formation en marketing et commercialisation" u="1"/>
        <s v="sp062 - Installations de transformation" u="1"/>
        <s v="hl023 - Prêts pour le développement des entreprises" u="1"/>
        <s v="sp124 - Bourses d'études" u="1"/>
        <s v="hl003 - Achat de terrains pour les logements" u="1"/>
        <s v="sp115 - Formation aux droits des travailleurs" u="1"/>
        <s v="sp041 - Prêts pour l'amélioration des logements" u="1"/>
        <s v="sp098 - Loisirs communautaires et équipements sociaux" u="1"/>
        <s v="sp122 - Soins médicaux ou soins de santé pour les travailleurs et leurs familles" u="1"/>
        <s v="hl076 - Autres programmes environnementaux communautaires" u="1"/>
        <s v="sp127 - Installations scolaires - repas/livres/ordinateurs" u="1"/>
        <s v="hl090 - Projets relatifs à la santé des femmes" u="1"/>
        <s v="hl070 - Infrastructures de santé - cliniques et hôpitaux" u="1"/>
        <s v="hl018 - Assurance maladie pour les travailleurs et leurs familles" u="1"/>
        <s v="sp046 - Autres prestations sociales versées aux membres" u="1"/>
        <s v="sp107 - Autres services pour les communautés" u="1"/>
        <s v="sp092 - Investissement dans les infrastructures énergétiques" u="1"/>
        <s v="sp048 - Autres services pour les membres" u="1"/>
        <s v="sp100 - Soutien aux catégories les plus fragiles (personnes âgées/handicapées/orphelines, etc.)" u="1"/>
        <s v="sp076 - Bourses communautaires" u="1"/>
        <s v="hl075 - Plantation d'arbres/reboisement" u="1"/>
        <s v="hl088 - Programmes de planification familiale" u="1"/>
        <s v="sp018 - Cultures intercalaires et de couverture" u="1"/>
        <s v="hl033 - Crèche/garde d'enfants pour les travailleurs" u="1"/>
        <s v="sp061 - Installations de bureau (informatique/mobilier)" u="1"/>
        <s v="sp006 - Formation des agriculteurs - amélioration de la productivité" u="1"/>
        <s v="hl006 - Éducation des adultes (mais consultez également la section « Formation des travailleurs » pour la formation des travailleurs)" u="1"/>
        <s v="sp066 - Autres installations et infrastructures" u="1"/>
        <s v="sp083 - Programmes de prévention des maladies et de vaccination" u="1"/>
        <s v="hl049 - Échange avec d'autres organisations de travailleurs (réunions/voyages)" u="1"/>
        <s v="hl071 - Installations médicales - médicaments/équipements/frais de fonctionnement etc." u="1"/>
        <s v="hl011 - Voyages scolaires" u="1"/>
        <s v="hl026 - Fonds tournants pour les travailleurs" u="1"/>
        <s v="sp103 - Formation des femmes et formation à l'égalité des genres" u="1"/>
        <s v="sp037 - Autres services de santé pour les membres et leurs familles" u="1"/>
        <s v="hl087 - Autres services sociaux ou économiques aux communautés" u="1"/>
        <s v="sp064 - Location ou achat de bâtiments" u="1"/>
        <s v="sp025 - Programmes de protection des sols" u="1"/>
        <s v="hl035 - Événements sociaux pour les travailleurs et leurs familles" u="1"/>
        <s v="sp016 - Programmes de diversification des cultures" u="1"/>
        <s v="sp023 - Renouvellement des plantations/replantation" u="1"/>
        <s v="hl031 - Paiements des frais d’obsèques aux travailleurs" u="1"/>
        <s v="hl095 - Utilisation de la prime ne rentrant dans aucune autre catégorie" u="1"/>
        <s v="sp070 - Frais de personnel " u="1"/>
        <s v="sp068 - Coûts de la dette/banque/financement/prêts " u="1"/>
        <s v="sp097 - Services financiers communautaires (prêts/fonds tournants, etc. destinés aux membres de la communauté)" u="1"/>
        <s v="hl004 - Achat de bâtiments pour les logements" u="1"/>
        <s v="hl056 - Frais juridiques, comptables ou autres" u="1"/>
        <s v="hl045 - Formation commerciale/informatique pour les travailleurs" u="1"/>
        <s v="hl046 - Formation des travailleurs à l'autonomisation des genres/des femmes" u="1"/>
        <s v="hl024 - Prêts pour l'éducation" u="1"/>
        <s v="hl061 - Services de garde d'enfants" u="1"/>
        <s v="sp116 - Santé et sécurité des travailleurs" u="1"/>
        <s v="sp128 - Autres services de santé des travailleurs" u="1"/>
        <s v="sp033 - Autres services d'éducation pour les membres" u="1"/>
        <s v="sp005 - Formation des agriculteurs - amélioration de la qualité des produits" u="1"/>
        <s v="sp082 - Eau potable et installations sanitaires" u="1"/>
        <s v="sp073 - Coûts de l'administration de la prime Fairtrade" u="1"/>
        <s v="hl097 - Renforcement des capacités pour les services environnementaux" u="1"/>
        <s v="hl019 - Installations médicales pour les travailleurs et leurs familles - médicaments/équipements/frais de fonctionnement, etc." u="1"/>
        <s v="sp008 - Formation des agriculteurs - gestion des eaux" u="1"/>
        <s v="hl030 - Paiements en cas de catastrophe ou d'urgence aux travailleurs" u="1"/>
        <s v="sp129 - Programmes de prévention des maladies et de vaccination pour les travailleurs et leurs familles" u="1"/>
        <s v="sp050 - Formation en gestion financière" u="1"/>
        <s v="sp113 - Formation commerciale/informatique pour les travailleurs" u="1"/>
        <s v="sp114 - Formation des travailleurs à l'autonomisation des genres/des femmes" u="1"/>
        <s v="hl021 - Soins médicaux ou soins de santé pour les travailleurs et leurs familles" u="1"/>
        <s v="sp056 - Autre formation" u="1"/>
        <s v="sp079 - Voyages scolaires" u="1"/>
        <s v="hl080 - Investissement dans les routes" u="1"/>
        <s v="hl077 - Investissement dans les bâtiments communautaires" u="1"/>
        <s v="hl085 - Soutien aux organismes de bienfaisance communautaires" u="1"/>
        <s v="sp087 - Autres services de santé communautaires" u="1"/>
        <s v="sp081 - Autres services d'éducation communautaire" u="1"/>
        <s v="sp078 - Installations scolaires - repas/livres/ordinateurs/uniformes etc." u="1"/>
        <s v="hl041 - Formation en gestion de projet/compétences informatiques/communication pour les membres du comité de la prime" u="1"/>
        <s v="sp022 - Entretien des étangs et des cours d'eau" u="1"/>
        <s v="sp045 - Paiements des frais d’obsèques aux membres" u="1"/>
        <s v="hl020 - Formation et salaires du personnel de santé" u="1"/>
        <s v="sp049 - Échanges avec d'autres organisations/réseaux de producteurs" u="1"/>
        <s v="sp030 - Frais de scolarité  " u="1"/>
        <s v="sp060 - Mise en œuvre du système de contrôle interne (SCI)" u="1"/>
        <s v="sp117 - Formation des travailleurs - travail des enfants/conformité sociale" u="1"/>
        <s v="sp010 - Fourniture d'engrais aux agriculteurs membres" u="1"/>
        <s v="hl051 - Soutien financier au comité syndical/de travailleurs" u="1"/>
        <s v="sp093 - Investissement dans l'éclairage ou d'autres infrastructures" u="1"/>
        <s v="hl010 - Frais de scolarité" u="1"/>
        <s v="sp031 - Voyages scolaires " u="1"/>
        <s v="sp112 - Inclusion de jeune public" u="1"/>
        <s v="sp042 - Prêts - non spécifiés/autres" u="1"/>
        <s v="sp063 - Installations de contrôle et de qualité" u="1"/>
        <s v="sp119 - Paiement direct de la prime Fairtrade aux travailleurs" u="1"/>
        <s v="sp044 - Paiements en cas de catastrophe ou d'urgence aux membres" u="1"/>
        <s v="hl039 - Échange avec d'autres comités de la prime (réunions/voyages)" u="1"/>
        <s v="hl034 - Événements/services culturels et sportifs pour les travailleurs" u="1"/>
        <s v="sp065 - Location ou achat de terrains " u="1"/>
        <s v="hl084 - Loisirs communautaires et équipements sociaux" u="1"/>
        <s v="sp105 - Projets de création de revenus pour les femmes" u="1"/>
        <s v="sp096 - Aide communautaire en cas de catastrophe ou d'urgence" u="1"/>
        <s v="sp057 - Services de collecte des récoltes (transport/collecte)" u="1"/>
        <s v="hl096 - Prime non dépensée" u="1"/>
        <s v="sp015 - Programmes de compostage" u="1"/>
        <s v="sp007 - Formation des agriculteurs - gestion des sols" u="1"/>
        <s v="hl060 - Autres frais administratifs - Comité de la prime ou autres comités" u="1"/>
        <s v="sp002 - Formation des agriculteurs - travail des enfants/conformité sociale" u="1"/>
        <s v="sp077 - Bâtiments et infrastructures scolaires" u="1"/>
        <s v="sp013 - Fourniture d'outils aux agriculteurs membres" u="1"/>
        <s v="hl007 - Bourses d'études" u="1"/>
        <s v="hl093 - Autres services pour les communautés" u="1"/>
        <s v="hl054 - Autres soutiens aux syndicats et aux comités de travailleurs" u="1"/>
        <s v="sp106 - Autres projets communautaires axés sur les questions de genres ou de femmes" u="1"/>
        <s v="hl052 - Soutien financier au comité des femmes" u="1"/>
        <s v="sp055 - Formation à la gestion de la prime Fairtrade" u="1"/>
        <s v="sp095 - Autre investissement dans les infrastructures communautaires" u="1"/>
        <s v="sp027 - Analyse des eaux" u="1"/>
        <s v="sp080 - Formation des enseignants ou salaires" u="1"/>
        <s v="hl022 - Autres services de santé des travailleurs" u="1"/>
        <s v="sp086 - Formation et salaires du personnel de santé" u="1"/>
        <s v="sp032 - Uniformes scolaires et équipements scolaires (livres, etc.)" u="1"/>
        <s v="sp126 - Autres services d’éducation pour les travailleurs et leurs familles" u="1"/>
        <s v="hl062 - Bourses communautaires" u="1"/>
        <s v="hl025 - Prêts pour l'amélioration des logements" u="1"/>
        <s v="hl009 - Installations scolaires - repas/livres/ordinateurs" u="1"/>
        <s v="hl053 - Formation de représentants syndicaux ou de comités" u="1"/>
        <s v="sp040 - Prêts pour l'amélioration des exploitations ou les intrants" u="1"/>
        <s v="hl017 - Infrastructure de santé - cliniques pour les travailleurs et leurs familles" u="1"/>
        <s v="sp053 - Formation à la productivité et à l'amélioration de la qualité" u="1"/>
        <s v="sp034 - Programmes de prévention des maladies et de vaccination pour les membres et leurs familles." u="1"/>
        <s v="hl059 - Frais de voyage - Comité de la prime ou autres comités" u="1"/>
        <s v="hl015 - Eau potable et installations sanitaires pour les travailleurs et leurs familles" u="1"/>
        <s v="sp020 - Installation d'irrigation" u="1"/>
        <s v="hl055 - Frais de l'assemblée générale" u="1"/>
        <s v="sp088 - Recyclage et gestion des déchets" u="1"/>
        <s v="hl048 - Autres formations pour les travailleurs" u="1"/>
        <s v="hl029 - Paiement direct de la prime Fairtrade aux travailleurs" u="1"/>
        <s v="sp028 - Autres pratiques agricoles" u="1"/>
        <s v="sp019 - Démonstration et promotion de l'irrigation" u="1"/>
        <s v="sp058 - Infrastructure de stockage des cultures (entrepôts)" u="1"/>
        <s v="hl032 - Autres prestations sociales versées aux travailleurs" u="1"/>
        <s v="hl078 - Investissement dans les infrastructures énergétiques" u="1"/>
        <s v="hl086 - Soutien aux catégories les plus fragiles (personnes âgées/handicapées/orphelines, etc.)" u="1"/>
        <s v="hl083 - Services financiers communautaires (prêts/fonds tournants, etc. destinés aux membres de la communauté)" u="1"/>
        <s v="sp118 - Autres formations pour les travailleurs" u="1"/>
        <s v="sp090 - Autres programmes environnementaux communautaires" u="1"/>
        <s v="sp108 - Utilisation de la prime peu claire ou inconnue" u="1"/>
        <s v="sp012 - Fourniture de pesticides aux agriculteurs membres" u="1"/>
        <s v="hl069 - Programmes de prévention des maladies et de vaccination" u="1"/>
        <s v="hl089 - Formation des femmes et formation à l'égalité des genres" u="1"/>
        <s v="hl016 - Programmes de prévention des maladies et de vaccination pour les travailleurs et leurs familles" u="1"/>
        <s v="sp038 - Prêts pour le développement des entreprises" u="1"/>
        <s v="hl001 - Construction de nouvelles maisons pour les travailleurs" u="1"/>
        <s v="hl065 - Voyages scolaires" u="1"/>
        <s v="sp125 - Frais de scolarité, uniformes et matériel scolaire individuel (livres, etc)" u="1"/>
        <s v="sp102 - Programmes de planification familiale" u="1"/>
        <s v="hl073 - Autres services de santé communautaires" u="1"/>
        <s v="sp074 - Autres frais de ressources humaines et d'administration" u="1"/>
        <s v="hl064 - Installations scolaires - repas/livres/ordinateurs/uniformes etc." u="1"/>
        <s v="sp001 - Formation des agriculteurs - pratiques commerciales" u="1"/>
        <s v="hl037 - Transport des travailleurs" u="1"/>
        <s v="sp026 - Programmes de gestion des déchets" u="1"/>
        <s v="sp084 - Infrastructures de santé - cliniques et hôpitaux" u="1"/>
        <s v="hl038 - Autres services pour les travailleurs et leurs familles" u="1"/>
        <s v="hl050 - Soutien financier aux autres organisations de travailleurs" u="1"/>
        <s v="sp104 - Projets relatifs à la santé des femmes" u="1"/>
        <s v="hl068 - Eau potable et installations sanitaires" u="1"/>
        <s v="sp101 - Autres services sociaux ou économiques aux communautés" u="1"/>
        <s v="sp123 - Autre aide financière aux travailleurs" u="1"/>
        <s v="hl012 - Uniformes scolaires et équipements scolaires individuels (livres, etc.)" u="1"/>
        <s v="sp071 - Frais de voyage et de véhicule" u="1"/>
        <s v="sp069 - Frais de fonctionnement de bureau" u="1"/>
        <s v="sp089 - Plantation d'arbres/reboisement" u="1"/>
        <s v="hl091 - Projets de création de revenus pour les femmes" u="1"/>
        <s v="hl067 - Autres services d'éducation communautaire" u="1"/>
        <s v="hl082 - Aide communautaire en cas de catastrophe ou d'urgence" u="1"/>
        <s v="sp054 - Formation sur le travail des enfants/la conformité sociale" u="1"/>
        <s v="hl036 - Fourniture de biens et services subventionnés aux travailleurs" u="1"/>
        <s v="hl042 - Formation aux droits des travailleurs pour les membres du comité de la prime" u="1"/>
        <s v="sp085 - Installations médicales - médicaments/équipements/frais de fonctionnement etc." u="1"/>
        <s v="sp014 - Fourniture d'outils et d'intrants agricoles" u="1"/>
        <s v="sp004 - Formation des agriculteurs - lutte contre les nuisibles" u="1"/>
        <s v="sp021 - Programmes de réhabilitation et de remise en état des terres"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3">
  <r>
    <x v="0"/>
    <n v="1"/>
    <x v="0"/>
    <s v="Production"/>
    <s v="Facilities and infrastructure within the organization"/>
    <s v="Rental or purchase of Buildings"/>
    <s v="Goal 2 Zero hunger"/>
    <x v="0"/>
    <x v="0"/>
    <s v="Rental or purchase of Buildings"/>
    <s v="Investments in crop collection services, storage infrastructure but also processing, quality control and packing facilities. It also includes investments in implementation of  Internal Control Systems (ICS), rent or purchase of buldings and/or land for product storage and processing, office facilities (IT/furniture) and other facilities and infrastructure"/>
    <s v="Production_x000a_Facilities and infrastructure within the organization_x000a_Rental or purchase of Buildings"/>
    <x v="0"/>
  </r>
  <r>
    <x v="1"/>
    <n v="1"/>
    <x v="1"/>
    <s v="Social investment"/>
    <s v="Community infrastructure"/>
    <s v="Investment in community buildings"/>
    <s v="Goal 11 Sustainable cities and communities"/>
    <x v="1"/>
    <x v="1"/>
    <s v="Investment in community buildings"/>
    <s v="Community infrastructure includes investments that support construction of community buildings, energy infrastructure, community lighting other infrastructure, roads or any other community infrastructure"/>
    <s v="Social investment_x000a_Community infrastructure_x000a_Investment in community buildings"/>
    <x v="1"/>
  </r>
  <r>
    <x v="2"/>
    <n v="1"/>
    <x v="0"/>
    <s v="Social investment"/>
    <s v="Community infrastructure"/>
    <s v="Investment in community buildings"/>
    <s v="Goal 11 Sustainable cities and communities"/>
    <x v="1"/>
    <x v="1"/>
    <s v="Investment in community buildings"/>
    <s v="Community infrastructure includes investments that support construction of community buildings, energy infrastructure, community lighting other infrastructure, roads or any other community infrastructure"/>
    <s v="Social investment_x000a_Community infrastructure_x000a_Investment in community buildings"/>
    <x v="2"/>
  </r>
  <r>
    <x v="3"/>
    <n v="1"/>
    <x v="1"/>
    <s v="Social investment"/>
    <s v="Education services for communities"/>
    <s v="School travel"/>
    <s v="Goal 4 Quality education"/>
    <x v="1"/>
    <x v="2"/>
    <s v="School travel"/>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School travel"/>
    <x v="3"/>
  </r>
  <r>
    <x v="4"/>
    <n v="1"/>
    <x v="0"/>
    <s v="Social investment"/>
    <s v="Education services for communities"/>
    <s v="School travel"/>
    <s v="Goal 4 Quality education"/>
    <x v="1"/>
    <x v="2"/>
    <s v="School travel"/>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School travel"/>
    <x v="4"/>
  </r>
  <r>
    <x v="5"/>
    <n v="2"/>
    <x v="1"/>
    <s v="Social investment"/>
    <s v="Community infrastructure"/>
    <s v="Investment in energy infrastructure"/>
    <s v="Goal 11 Sustainable cities and communities"/>
    <x v="1"/>
    <x v="1"/>
    <s v="Investment in energy infrastructure"/>
    <s v="Community infrastructure includes investments that support construction of community buildings, energy infrastructure, community lighting other infrastructure, roads or any other community infrastructure"/>
    <s v="Social investment_x000a_Community infrastructure_x000a_Investment in energy infrastructure"/>
    <x v="5"/>
  </r>
  <r>
    <x v="6"/>
    <n v="2"/>
    <x v="0"/>
    <s v="Social investment"/>
    <s v="Community infrastructure"/>
    <s v="Investment in energy infrastructure"/>
    <s v="Goal 11 Sustainable cities and communities"/>
    <x v="1"/>
    <x v="1"/>
    <s v="Investment in energy infrastructure"/>
    <s v="Community infrastructure includes investments that support construction of community buildings, energy infrastructure, community lighting other infrastructure, roads or any other community infrastructure"/>
    <s v="Social investment_x000a_Community infrastructure_x000a_Investment in energy infrastructure"/>
    <x v="6"/>
  </r>
  <r>
    <x v="7"/>
    <n v="2"/>
    <x v="1"/>
    <s v="Social investment"/>
    <s v="Health services for communities"/>
    <s v="Clean water and sanitation facilities"/>
    <s v="Goal 3 Good health and well-being"/>
    <x v="1"/>
    <x v="3"/>
    <s v="Clean water and sanitation facilities"/>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Clean water and sanitation facilities"/>
    <x v="7"/>
  </r>
  <r>
    <x v="8"/>
    <n v="2"/>
    <x v="0"/>
    <s v="Social investment"/>
    <s v="Health services for communities"/>
    <s v="Health infrastructure - clinics and hospitals"/>
    <s v="Goal 3 Good health and well-being"/>
    <x v="1"/>
    <x v="3"/>
    <s v="Health infrastructure - clinics and hospitals"/>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Health infrastructure - clinics and hospitals"/>
    <x v="8"/>
  </r>
  <r>
    <x v="9"/>
    <n v="3"/>
    <x v="1"/>
    <s v="Social investment"/>
    <s v="Community infrastructure"/>
    <s v="Investment in lighting or other infrastructure"/>
    <s v="Goal 11 Sustainable cities and communities"/>
    <x v="1"/>
    <x v="1"/>
    <s v="Investment in lighting or other infrastructure"/>
    <s v="Community infrastructure includes investments that support construction of community buildings, energy infrastructure, community lighting other infrastructure, roads or any other community infrastructure"/>
    <s v="Social investment_x000a_Community infrastructure_x000a_Investment in lighting or other infrastructure"/>
    <x v="9"/>
  </r>
  <r>
    <x v="10"/>
    <n v="3"/>
    <x v="0"/>
    <s v="Social investment"/>
    <s v="Community infrastructure"/>
    <s v="Investment in lighting or other infrastructure"/>
    <s v="Goal 11 Sustainable cities and communities"/>
    <x v="1"/>
    <x v="1"/>
    <s v="Investment in lighting or other infrastructure"/>
    <s v="Community infrastructure includes investments that support construction of community buildings, energy infrastructure, community lighting other infrastructure, roads or any other community infrastructure"/>
    <s v="Social investment_x000a_Community infrastructure_x000a_Investment in lighting or other infrastructure"/>
    <x v="10"/>
  </r>
  <r>
    <x v="11"/>
    <n v="3"/>
    <x v="1"/>
    <s v="Social investment"/>
    <s v="Health services for workers and their families"/>
    <s v="Medical facilities for workers and their families - medicines, equipment, running costs etc."/>
    <s v="Goal 3 Good health and well-being"/>
    <x v="1"/>
    <x v="4"/>
    <s v="Medical facilities for workers and their families - medicines, equipment, running costs etc."/>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ocial investment_x000a_Health services for workers and their families_x000a_Medical facilities for workers and their families - medicines, equipment, running costs etc."/>
    <x v="11"/>
  </r>
  <r>
    <x v="12"/>
    <n v="3"/>
    <x v="0"/>
    <s v="Social investment"/>
    <s v="Social and economic services for communities"/>
    <s v="Community leisure or social facilities"/>
    <s v="Goal 11 Sustainable cities and communities"/>
    <x v="1"/>
    <x v="5"/>
    <s v="Community leisure or social facilities"/>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Community leisure or social facilities"/>
    <x v="12"/>
  </r>
  <r>
    <x v="13"/>
    <n v="4"/>
    <x v="0"/>
    <s v="Business and organisational development"/>
    <s v="Human resources and administration"/>
    <s v="Certification and audit costs"/>
    <s v="Goal 2 Zero hunger"/>
    <x v="2"/>
    <x v="6"/>
    <s v="Certification and audit costs"/>
    <s v="Investments that cover the organization's operating costs such as administrative expenses so that the organization can carry out its management, hiring (payment of employee salaries) or accounting activities."/>
    <s v="Business and organisational development_x000a_Human resources and administration_x000a_Certification and audit costs"/>
    <x v="13"/>
  </r>
  <r>
    <x v="14"/>
    <n v="4"/>
    <x v="1"/>
    <s v="Social investment"/>
    <s v="Community infrastructure"/>
    <s v="Investment in roads"/>
    <s v="Goal 11 Sustainable cities and communities"/>
    <x v="1"/>
    <x v="1"/>
    <s v="Investment in roads"/>
    <s v="Community infrastructure includes investments that support construction of community buildings, energy infrastructure, community lighting other infrastructure, roads or any other community infrastructure"/>
    <s v="Social investment_x000a_Community infrastructure_x000a_Investment in roads"/>
    <x v="14"/>
  </r>
  <r>
    <x v="15"/>
    <n v="4"/>
    <x v="0"/>
    <s v="Social investment"/>
    <s v="Community infrastructure"/>
    <s v="Investment in roads"/>
    <s v="Goal 11 Sustainable cities and communities"/>
    <x v="1"/>
    <x v="1"/>
    <s v="Investment in roads"/>
    <s v="Community infrastructure includes investments that support construction of community buildings, energy infrastructure, community lighting other infrastructure, roads or any other community infrastructure"/>
    <s v="Social investment_x000a_Community infrastructure_x000a_Investment in roads"/>
    <x v="15"/>
  </r>
  <r>
    <x v="16"/>
    <n v="4"/>
    <x v="1"/>
    <s v="Social investment"/>
    <s v="Investment in worker housing"/>
    <s v="Building new houses for workers"/>
    <s v="Goal 8 Decent work and economic growth"/>
    <x v="1"/>
    <x v="7"/>
    <s v="Building new houses for workers"/>
    <s v="Investments in permanent and temporary housing for workers, including building new or improving existing housing for workers, purchase of land for housing, buildings and any other associated costs"/>
    <s v="Social investment_x000a_Investment in worker housing_x000a_Building new houses for workers"/>
    <x v="16"/>
  </r>
  <r>
    <x v="17"/>
    <n v="5"/>
    <x v="0"/>
    <s v="Business and organisational development"/>
    <s v="Training and capacity building of Producer Organization board and committees"/>
    <s v="Training in marketing and commercialization"/>
    <s v="Goal 2 Zero hunger"/>
    <x v="2"/>
    <x v="8"/>
    <s v="Training in marketing and commercialization"/>
    <s v="Investments that include trainings given to organization board and committees on topics such as business/IT skills, gender/women's empowerment, child labour/social compliance, marketing and commercialization, and other trainings supporting improved organization management. It includes projects covering exchanges with other producer organizations/networks."/>
    <s v="Business and organisational development_x000a_Training and capacity building of Producer Organization board and committees_x000a_Training in marketing and commercialization"/>
    <x v="17"/>
  </r>
  <r>
    <x v="18"/>
    <n v="5"/>
    <x v="1"/>
    <s v="Social investment"/>
    <s v="Community infrastructure"/>
    <s v="Other investment in community infrastructure"/>
    <s v="Goal 11 Sustainable cities and communities"/>
    <x v="1"/>
    <x v="1"/>
    <s v="Other investment in community infrastructure"/>
    <s v="Community infrastructure includes investments that support construction of community buildings, energy infrastructure, community lighting other infrastructure, roads or any other community infrastructure"/>
    <s v="Social investment_x000a_Community infrastructure_x000a_Other investment in community infrastructure"/>
    <x v="18"/>
  </r>
  <r>
    <x v="19"/>
    <n v="5"/>
    <x v="0"/>
    <s v="Social investment"/>
    <s v="Community infrastructure"/>
    <s v="Other investment in community infrastructure"/>
    <s v="Goal 11 Sustainable cities and communities"/>
    <x v="1"/>
    <x v="1"/>
    <s v="Other investment in community infrastructure"/>
    <s v="Community infrastructure includes investments that support construction of community buildings, energy infrastructure, community lighting other infrastructure, roads or any other community infrastructure"/>
    <s v="Social investment_x000a_Community infrastructure_x000a_Other investment in community infrastructure"/>
    <x v="19"/>
  </r>
  <r>
    <x v="20"/>
    <n v="5"/>
    <x v="1"/>
    <s v="Social investment"/>
    <s v="Other services for workers and their families"/>
    <s v="Other services for workers and their families"/>
    <s v="Goal 8 Decent work and economic growth"/>
    <x v="1"/>
    <x v="9"/>
    <s v="Other services for workers and their families"/>
    <s v="Any other services that benefit workers and their families not captured in other sub-categories. This category also covers creche/childcare provision, cultural and sports events, social events, provision of subsidized goods and services, and transport costs."/>
    <s v="Social investment_x000a_Other services for workers and their families_x000a_Other services for workers and their families"/>
    <x v="20"/>
  </r>
  <r>
    <x v="21"/>
    <n v="6"/>
    <x v="1"/>
    <s v="Financial benefits"/>
    <s v="Credit and financial services for workers and their families"/>
    <s v="Loans - unspecified/other"/>
    <s v="Goal 1 No poverty"/>
    <x v="3"/>
    <x v="10"/>
    <s v="Loans - unspecified/other"/>
    <s v="Investments that supports credits services for workers such as loans for education, housing, and others."/>
    <s v="Financial benefits_x000a_Credit and financial services for workers and their families_x000a_Loans - unspecified/other"/>
    <x v="21"/>
  </r>
  <r>
    <x v="22"/>
    <n v="6"/>
    <x v="0"/>
    <s v="Financial benefits"/>
    <s v="Payments to members and their families"/>
    <s v="Direct payment of Fairtrade Premium to members"/>
    <s v="Goal 1 No poverty"/>
    <x v="3"/>
    <x v="11"/>
    <s v="Direct payment of Fairtrade Premium to members"/>
    <s v="Premium direct payment to members, and can also include disaster or emergency paying, funeral payment, and others payments."/>
    <s v="Financial benefits_x000a_Payments to members and their families_x000a_Direct payment of Fairtrade Premium to members"/>
    <x v="22"/>
  </r>
  <r>
    <x v="23"/>
    <n v="6"/>
    <x v="1"/>
    <s v="Social investment"/>
    <s v="Education services for communities"/>
    <s v="Childcare services"/>
    <s v="Goal 5 Gender equality"/>
    <x v="1"/>
    <x v="2"/>
    <s v="Childcare services"/>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Childcare services"/>
    <x v="23"/>
  </r>
  <r>
    <x v="24"/>
    <n v="6"/>
    <x v="0"/>
    <s v="Social investment"/>
    <s v="Education services for communities"/>
    <s v="Childcare services"/>
    <s v="Goal 5 Gender equality"/>
    <x v="1"/>
    <x v="2"/>
    <s v="Childcare services"/>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Childcare services"/>
    <x v="24"/>
  </r>
  <r>
    <x v="25"/>
    <n v="7"/>
    <x v="0"/>
    <s v="Production"/>
    <s v="Farmer training in agricultural or business practices"/>
    <s v="Farmer training - soil management"/>
    <s v="Goal 2 Zero hunger"/>
    <x v="0"/>
    <x v="12"/>
    <s v="Farmer training - soil management"/>
    <s v="Investments for farmers training in business practices, child labour/social compliance, health and safety, pest management, product quality and productivity improvement, soil and water management  and any other training on agricultural and business practices "/>
    <s v="Production_x000a_Farmer training in agricultural or business practices_x000a_Farmer training - soil management"/>
    <x v="25"/>
  </r>
  <r>
    <x v="26"/>
    <n v="7"/>
    <x v="1"/>
    <s v="Social investment"/>
    <s v="Education services for communities"/>
    <s v="Community scholarships and bursaries"/>
    <s v="Goal 4 Quality education"/>
    <x v="1"/>
    <x v="2"/>
    <s v="Community scholarships and bursaries"/>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Community scholarships and bursaries"/>
    <x v="26"/>
  </r>
  <r>
    <x v="27"/>
    <n v="7"/>
    <x v="0"/>
    <s v="Social investment"/>
    <s v="Education services for communities"/>
    <s v="Community scholarships and bursaries"/>
    <s v="Goal 4 Quality education"/>
    <x v="1"/>
    <x v="2"/>
    <s v="Community scholarships and bursaries"/>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Community scholarships and bursaries"/>
    <x v="27"/>
  </r>
  <r>
    <x v="28"/>
    <n v="7"/>
    <x v="1"/>
    <s v="Training and empowerment of workers"/>
    <s v="Trainings for Premium Committee members"/>
    <s v="Other capacity building and training for Premium Committee"/>
    <s v="Goal 8 Decent work and economic growth"/>
    <x v="4"/>
    <x v="13"/>
    <s v="Other capacity building and training for Premium Committee"/>
    <s v="Trainings given to the Premium Committee members, including on topics such as project management, financial management, or workers' rights among others"/>
    <s v="Training and empowerment of workers_x000a_Trainings for Premium Committee members_x000a_Other capacity building and training for Premium Committee"/>
    <x v="28"/>
  </r>
  <r>
    <x v="29"/>
    <n v="8"/>
    <x v="0"/>
    <s v="Production"/>
    <s v="Implementation of on-farm best practices "/>
    <s v="Crop spraying programmes"/>
    <s v="Goal 2 Zero hunger"/>
    <x v="0"/>
    <x v="14"/>
    <s v="Crop spraying programmes"/>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Crop spraying programmes"/>
    <x v="29"/>
  </r>
  <r>
    <x v="30"/>
    <n v="8"/>
    <x v="1"/>
    <s v="Social investment"/>
    <s v="Education services for communities"/>
    <s v="School buildings and infrastructure"/>
    <s v="Goal 4 Quality education"/>
    <x v="1"/>
    <x v="2"/>
    <s v="School buildings and infrastructure"/>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School buildings and infrastructure"/>
    <x v="30"/>
  </r>
  <r>
    <x v="31"/>
    <n v="8"/>
    <x v="0"/>
    <s v="Social investment"/>
    <s v="Education services for communities"/>
    <s v="School buildings and infrastructure"/>
    <s v="Goal 4 Quality education"/>
    <x v="1"/>
    <x v="2"/>
    <s v="School buildings and infrastructure"/>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School buildings and infrastructure"/>
    <x v="31"/>
  </r>
  <r>
    <x v="32"/>
    <n v="8"/>
    <x v="1"/>
    <s v="Training and empowerment of workers"/>
    <s v="Support for workers' organizations"/>
    <s v="Training for trade union or committee representatives"/>
    <s v="Goal 8 Decent work and economic growth"/>
    <x v="4"/>
    <x v="15"/>
    <s v="Training for trade union or committee representatives"/>
    <s v="Investments and financial support for workers' organizations or trade unions in the HL organization"/>
    <s v="Training and empowerment of workers_x000a_Support for workers' organizations_x000a_Training for trade union or committee representatives"/>
    <x v="32"/>
  </r>
  <r>
    <x v="33"/>
    <n v="9"/>
    <x v="1"/>
    <s v="Inclusion"/>
    <s v="Gender equality"/>
    <s v="Women's health projects"/>
    <s v="Goal 5 Gender equality"/>
    <x v="5"/>
    <x v="16"/>
    <s v="Women's health projects"/>
    <s v="Investments that promote and support trainings given to women, training on gender given to members, board, staff, women income generating projects, and other projects centered around women inclusion or gender equality."/>
    <s v="Inclusion_x000a_Gender equality_x000a_Women's health projects"/>
    <x v="33"/>
  </r>
  <r>
    <x v="34"/>
    <n v="9"/>
    <x v="0"/>
    <s v="Production"/>
    <s v="Implementation of on-farm best practices "/>
    <s v="Water analysis"/>
    <s v="Goal 2 Zero hunger"/>
    <x v="0"/>
    <x v="14"/>
    <s v="Water analysis"/>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Water analysis"/>
    <x v="34"/>
  </r>
  <r>
    <x v="35"/>
    <n v="9"/>
    <x v="1"/>
    <s v="Social investment"/>
    <s v="Education services for communities"/>
    <s v="School facilities - meals, books, computers, uniforms etc."/>
    <s v="Goal 4 Quality education"/>
    <x v="1"/>
    <x v="2"/>
    <s v="School facilities - meals, books, computers, uniforms etc."/>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School facilities - meals, books, computers, uniforms etc."/>
    <x v="35"/>
  </r>
  <r>
    <x v="36"/>
    <n v="9"/>
    <x v="0"/>
    <s v="Social investment"/>
    <s v="Education services for communities"/>
    <s v="School facilities - meals, books, computers, uniforms etc."/>
    <s v="Goal 4 Quality education"/>
    <x v="1"/>
    <x v="2"/>
    <s v="School facilities - meals, books, computers, uniforms etc."/>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School facilities - meals, books, computers, uniforms etc."/>
    <x v="36"/>
  </r>
  <r>
    <x v="37"/>
    <n v="11"/>
    <x v="0"/>
    <s v="Other"/>
    <s v="Miscellaneous"/>
    <s v="Premium use not fitting into any other category"/>
    <s v="n/a"/>
    <x v="6"/>
    <x v="17"/>
    <s v="Premium use not fitting into any other category"/>
    <s v="Premium use is unclear, unknown, not spent or does not fit into any other category. Please double check that your investment does not fit into another category before selecting this one."/>
    <s v="Other_x000a_Miscellaneous_x000a_Premium use not fitting into any other category"/>
    <x v="37"/>
  </r>
  <r>
    <x v="38"/>
    <n v="11"/>
    <x v="0"/>
    <s v="Production"/>
    <s v="Facilities and infrastructure within the organization"/>
    <s v="Rental or purchase of land "/>
    <s v="Goal 2 Zero hunger"/>
    <x v="0"/>
    <x v="0"/>
    <s v="Rental or purchase of land "/>
    <s v="Investments in crop collection services, storage infrastructure but also processing, quality control and packing facilities. It also includes investments in implementation of  Internal Control Systems (ICS), rent or purchase of buldings and/or land for product storage and processing, office facilities (IT/furniture) and other facilities and infrastructure"/>
    <s v="Production_x000a_Facilities and infrastructure within the organization_x000a_Rental or purchase of land "/>
    <x v="38"/>
  </r>
  <r>
    <x v="39"/>
    <n v="11"/>
    <x v="1"/>
    <s v="Social investment"/>
    <s v="Education services for communities"/>
    <s v="Teacher training or salaries"/>
    <s v="Goal 4 Quality education"/>
    <x v="1"/>
    <x v="2"/>
    <s v="Teacher training or salaries"/>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Teacher training or salaries"/>
    <x v="39"/>
  </r>
  <r>
    <x v="40"/>
    <n v="11"/>
    <x v="0"/>
    <s v="Social investment"/>
    <s v="Education services for communities"/>
    <s v="Teacher training or salaries"/>
    <s v="Goal 4 Quality education"/>
    <x v="1"/>
    <x v="2"/>
    <s v="Teacher training or salaries"/>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Teacher training or salaries"/>
    <x v="40"/>
  </r>
  <r>
    <x v="41"/>
    <n v="12"/>
    <x v="0"/>
    <s v="Production"/>
    <s v="Facilities and infrastructure within the organization"/>
    <s v="Other facilities and infrastructure"/>
    <s v="Goal 2 Zero hunger"/>
    <x v="0"/>
    <x v="0"/>
    <s v="Other facilities and infrastructure"/>
    <s v="Investments in crop collection services, storage infrastructure but also processing, quality control and packing facilities. It also includes investments in implementation of  Internal Control Systems (ICS), rent or purchase of buldings and/or land for product storage and processing, office facilities (IT/furniture) and other facilities and infrastructure"/>
    <s v="Production_x000a_Facilities and infrastructure within the organization_x000a_Other facilities and infrastructure"/>
    <x v="41"/>
  </r>
  <r>
    <x v="42"/>
    <n v="12"/>
    <x v="1"/>
    <s v="Social investment"/>
    <s v="Education services for communities"/>
    <s v="Other community education services"/>
    <s v="Goal 4 Quality education"/>
    <x v="1"/>
    <x v="2"/>
    <s v="Other community education services"/>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Other community education services"/>
    <x v="42"/>
  </r>
  <r>
    <x v="43"/>
    <n v="12"/>
    <x v="0"/>
    <s v="Social investment"/>
    <s v="Education services for communities"/>
    <s v="Other community education services"/>
    <s v="Goal 4 Quality education"/>
    <x v="1"/>
    <x v="2"/>
    <s v="Other community education services"/>
    <s v="Education service for communities include childcare services, community scholarships and bursaries, school buildings and infrastructure, school facilities, school travel or teacher training or salaries and any other education service to communities "/>
    <s v="Social investment_x000a_Education services for communities_x000a_Other community education services"/>
    <x v="43"/>
  </r>
  <r>
    <x v="44"/>
    <n v="12"/>
    <x v="0"/>
    <s v="Support for workers employed by Producer Organizations and farmer members"/>
    <s v="Health services for workers and their families"/>
    <s v="Medical facilities for workers and their families - medicines, equipment, running costs etc."/>
    <s v="Goal 3 Good health and well-being"/>
    <x v="7"/>
    <x v="4"/>
    <s v="Medical facilities for workers and their families - medicines, equipment, running costs etc."/>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upport for workers employed by Producer Organizations and farmer members_x000a_Health services for workers and their families_x000a_Medical facilities for workers and their families - medicines, equipment, running costs etc."/>
    <x v="44"/>
  </r>
  <r>
    <x v="45"/>
    <n v="13"/>
    <x v="0"/>
    <s v="Inclusion"/>
    <s v="Gender equality"/>
    <s v="Family planning programmes"/>
    <s v="Goal 5 Gender equality"/>
    <x v="5"/>
    <x v="16"/>
    <s v="Family planning programmes"/>
    <s v="Investments that promote and support trainings given to women, training on gender given to members, board, staff, women income generating projects, and other projects centered around women inclusion or gender equality."/>
    <s v="Inclusion_x000a_Gender equality_x000a_Family planning programmes"/>
    <x v="45"/>
  </r>
  <r>
    <x v="46"/>
    <n v="13"/>
    <x v="1"/>
    <s v="Social investment"/>
    <s v="Education services for workers and their families"/>
    <s v="Adult education (but see also under Training for Workers for worker training)"/>
    <s v="Goal 4 Quality education"/>
    <x v="1"/>
    <x v="18"/>
    <s v="Adult education (but see also under Training for Workers for worker training)"/>
    <s v="Education services include scholarships and bursaries; school facilities (meals, books, computers); school fees; school travel; school uniforms and individual school equipment (i.e., books); adult education and other education services for workers and their families"/>
    <s v="Social investment_x000a_Education services for workers and their families_x000a_Adult education (but see also under Training for Workers for worker training)"/>
    <x v="46"/>
  </r>
  <r>
    <x v="47"/>
    <n v="13"/>
    <x v="0"/>
    <s v="Social investment"/>
    <s v="Education services for members and their families"/>
    <s v="Scholarships and bursaries"/>
    <s v="Goal 4 Quality education"/>
    <x v="1"/>
    <x v="19"/>
    <s v="Scholarships and bursaries"/>
    <s v="Education services include scholarships and bursaries; school facilities (meals, books, computers); school fees; school travel; school uniforms and individual school equipment (i.e., books) and other education services for members and their families"/>
    <s v="Social investment_x000a_Education services for members and their families_x000a_Scholarships and bursaries"/>
    <x v="47"/>
  </r>
  <r>
    <x v="48"/>
    <n v="14"/>
    <x v="0"/>
    <s v="Inclusion"/>
    <s v="Gender equality"/>
    <s v="Trainings for women and gender training"/>
    <s v="Goal 5 Gender equality"/>
    <x v="5"/>
    <x v="16"/>
    <s v="Trainings for women and gender training"/>
    <s v="Investments that promote and support trainings given to women, training on gender given to members, board, staff, women income generating projects, and other projects centered around women inclusion or gender equality."/>
    <s v="Inclusion_x000a_Gender equality_x000a_Trainings for women and gender training"/>
    <x v="48"/>
  </r>
  <r>
    <x v="49"/>
    <n v="14"/>
    <x v="0"/>
    <s v="Social investment"/>
    <s v="Education services for members and their families"/>
    <s v="School fees  "/>
    <s v="Goal 4 Quality education"/>
    <x v="1"/>
    <x v="19"/>
    <s v="School fees  "/>
    <s v="Education services include scholarships and bursaries; school facilities (meals, books, computers); school fees; school travel; school uniforms and individual school equipment (i.e., books) and other education services for members and their families"/>
    <s v="Social investment_x000a_Education services for members and their families_x000a_School fees  "/>
    <x v="49"/>
  </r>
  <r>
    <x v="50"/>
    <n v="14"/>
    <x v="1"/>
    <s v="Social investment"/>
    <s v="Education services for workers and their families"/>
    <s v="Scholarships and bursaries"/>
    <s v="Goal 4 Quality education"/>
    <x v="1"/>
    <x v="18"/>
    <s v="Scholarships and bursaries"/>
    <s v="Education services include scholarships and bursaries; school facilities (meals, books, computers); school fees; school travel; school uniforms and individual school equipment (i.e., books); adult education and other education services for workers and their families"/>
    <s v="Social investment_x000a_Education services for workers and their families_x000a_Scholarships and bursaries"/>
    <x v="50"/>
  </r>
  <r>
    <x v="51"/>
    <n v="15"/>
    <x v="0"/>
    <s v="Inclusion"/>
    <s v="Gender equality"/>
    <s v="Women's health projects"/>
    <s v="Goal 5 Gender equality"/>
    <x v="5"/>
    <x v="16"/>
    <s v="Women's health projects"/>
    <s v="Investments that promote and support trainings given to women, training on gender given to members, board, staff, women income generating projects, and other projects centered around women inclusion or gender equality."/>
    <s v="Inclusion_x000a_Gender equality_x000a_Women's health projects"/>
    <x v="51"/>
  </r>
  <r>
    <x v="52"/>
    <n v="15"/>
    <x v="0"/>
    <s v="Social investment"/>
    <s v="Education services for members and their families"/>
    <s v="School travel "/>
    <s v="Goal 4 Quality education"/>
    <x v="1"/>
    <x v="19"/>
    <s v="School travel "/>
    <s v="Education services include scholarships and bursaries; school facilities (meals, books, computers); school fees; school travel; school uniforms and individual school equipment (i.e., books) and other education services for members and their families"/>
    <s v="Social investment_x000a_Education services for members and their families_x000a_School travel "/>
    <x v="52"/>
  </r>
  <r>
    <x v="53"/>
    <n v="15"/>
    <x v="1"/>
    <s v="Social investment"/>
    <s v="Education services for workers and their families"/>
    <s v="School facilities - meals, books, computers"/>
    <s v="Goal 4 Quality education"/>
    <x v="1"/>
    <x v="18"/>
    <s v="School facilities - meals, books, computers"/>
    <s v="Education services include scholarships and bursaries; school facilities (meals, books, computers); school fees; school travel; school uniforms and individual school equipment (i.e., books); adult education and other education services for workers and their families"/>
    <s v="Social investment_x000a_Education services for workers and their families_x000a_School facilities - meals, books, computers"/>
    <x v="53"/>
  </r>
  <r>
    <x v="54"/>
    <n v="16"/>
    <x v="0"/>
    <s v="Inclusion"/>
    <s v="Gender equality"/>
    <s v="Women's income generation projects"/>
    <s v="Goal 5 Gender equality"/>
    <x v="5"/>
    <x v="16"/>
    <s v="Women's income generation projects"/>
    <s v="Investments that promote and support trainings given to women, training on gender given to members, board, staff, women income generating projects, and other projects centered around women inclusion or gender equality."/>
    <s v="Inclusion_x000a_Gender equality_x000a_Women's income generation projects"/>
    <x v="54"/>
  </r>
  <r>
    <x v="55"/>
    <n v="16"/>
    <x v="0"/>
    <s v="Social investment"/>
    <s v="Education services for members and their families"/>
    <s v="School uniforms and school equipment (books etc)"/>
    <s v="Goal 4 Quality education"/>
    <x v="1"/>
    <x v="19"/>
    <s v="School uniforms and school equipment (books etc)"/>
    <s v="Education services include scholarships and bursaries; school facilities (meals, books, computers); school fees; school travel; school uniforms and individual school equipment (i.e., books) and other education services for members and their families"/>
    <s v="Social investment_x000a_Education services for members and their families_x000a_School uniforms and school equipment (books etc)"/>
    <x v="55"/>
  </r>
  <r>
    <x v="56"/>
    <n v="16"/>
    <x v="1"/>
    <s v="Social investment"/>
    <s v="Education services for workers and their families"/>
    <s v="School fees"/>
    <s v="Goal 4 Quality education"/>
    <x v="1"/>
    <x v="18"/>
    <s v="School fees"/>
    <s v="Education services include scholarships and bursaries; school facilities (meals, books, computers); school fees; school travel; school uniforms and individual school equipment (i.e., books); adult education and other education services for workers and their families"/>
    <s v="Social investment_x000a_Education services for workers and their families_x000a_School fees"/>
    <x v="56"/>
  </r>
  <r>
    <x v="57"/>
    <n v="17"/>
    <x v="0"/>
    <s v="Inclusion"/>
    <s v="Gender equality"/>
    <s v="Other community projects focusing on gender or women's issues"/>
    <s v="Goal 5 Gender equality"/>
    <x v="5"/>
    <x v="16"/>
    <s v="Other community projects focusing on gender or women's issues"/>
    <s v="Investments that promote and support trainings given to women, training on gender given to members, board, staff, women income generating projects, and other projects centered around women inclusion or gender equality."/>
    <s v="Inclusion_x000a_Gender equality_x000a_Other community projects focusing on gender or women's issues"/>
    <x v="57"/>
  </r>
  <r>
    <x v="58"/>
    <n v="17"/>
    <x v="0"/>
    <s v="Social investment"/>
    <s v="Education services for members and their families"/>
    <s v="Other education services for members"/>
    <s v="Goal 4 Quality education"/>
    <x v="1"/>
    <x v="19"/>
    <s v="Other education services for members"/>
    <s v="Education services include scholarships and bursaries; school facilities (meals, books, computers); school fees; school travel; school uniforms and individual school equipment (i.e., books) and other education services for members and their families"/>
    <s v="Social investment_x000a_Education services for members and their families_x000a_Other education services for members"/>
    <x v="58"/>
  </r>
  <r>
    <x v="59"/>
    <n v="17"/>
    <x v="1"/>
    <s v="Social investment"/>
    <s v="Education services for workers and their families"/>
    <s v="School travel"/>
    <s v="Goal 4 Quality education"/>
    <x v="1"/>
    <x v="18"/>
    <s v="School travel"/>
    <s v="Education services include scholarships and bursaries; school facilities (meals, books, computers); school fees; school travel; school uniforms and individual school equipment (i.e., books); adult education and other education services for workers and their families"/>
    <s v="Social investment_x000a_Education services for workers and their families_x000a_School travel"/>
    <x v="59"/>
  </r>
  <r>
    <x v="60"/>
    <n v="18"/>
    <x v="0"/>
    <s v="Inclusion"/>
    <s v="Inclusion of young people"/>
    <s v="Inclusion of young people"/>
    <s v="Goal 1 No poverty"/>
    <x v="5"/>
    <x v="20"/>
    <s v="Inclusion of young people"/>
    <s v="Investments that promote and support trainings given to youth, youth income generating projects, youth leadership in key areas and other youth inclusion projects "/>
    <s v="Inclusion_x000a_Inclusion of young people_x000a_Inclusion of young people"/>
    <x v="60"/>
  </r>
  <r>
    <x v="61"/>
    <n v="18"/>
    <x v="1"/>
    <s v="Social investment"/>
    <s v="Education services for workers and their families"/>
    <s v="School uniforms and individual school equipment (books etc)"/>
    <s v="Goal 4 Quality education"/>
    <x v="1"/>
    <x v="18"/>
    <s v="School uniforms and individual school equipment (books etc)"/>
    <s v="Education services include scholarships and bursaries; school facilities (meals, books, computers); school fees; school travel; school uniforms and individual school equipment (i.e., books); adult education and other education services for workers and their families"/>
    <s v="Social investment_x000a_Education services for workers and their families_x000a_School uniforms and individual school equipment (books etc)"/>
    <x v="61"/>
  </r>
  <r>
    <x v="62"/>
    <n v="18"/>
    <x v="0"/>
    <s v="Social investment"/>
    <s v="Health services for communities"/>
    <s v="Clean water and sanitation facilities"/>
    <s v="Goal 3 Good health and well-being"/>
    <x v="1"/>
    <x v="3"/>
    <s v="Clean water and sanitation facilities"/>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Clean water and sanitation facilities"/>
    <x v="62"/>
  </r>
  <r>
    <x v="63"/>
    <n v="19"/>
    <x v="0"/>
    <s v="Other"/>
    <s v="Miscellaneous"/>
    <s v="Premium use unclear or unknown"/>
    <s v="n/a"/>
    <x v="6"/>
    <x v="17"/>
    <s v="Premium use unclear or unknown"/>
    <s v="Premium use is unclear, unknown, not spent or does not fit into any other category. Please double check that your investment does not fit into another category before selecting this one."/>
    <s v="Other_x000a_Miscellaneous_x000a_Premium use unclear or unknown"/>
    <x v="63"/>
  </r>
  <r>
    <x v="64"/>
    <n v="19"/>
    <x v="1"/>
    <s v="Social investment"/>
    <s v="Education services for workers and their families"/>
    <s v="Other education services for workers and their families"/>
    <s v="Goal 4 Quality education"/>
    <x v="1"/>
    <x v="18"/>
    <s v="Other education services for workers and their families"/>
    <s v="Education services include scholarships and bursaries; school facilities (meals, books, computers); school fees; school travel; school uniforms and individual school equipment (i.e., books); adult education and other education services for workers and their families"/>
    <s v="Social investment_x000a_Education services for workers and their families_x000a_Other education services for workers and their families"/>
    <x v="64"/>
  </r>
  <r>
    <x v="65"/>
    <n v="19"/>
    <x v="0"/>
    <s v="Social investment"/>
    <s v="Health services for communities"/>
    <s v="Disease prevention and immunization programmes"/>
    <s v="Goal 3 Good health and well-being"/>
    <x v="1"/>
    <x v="3"/>
    <s v="Disease prevention and immunization programmes"/>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Disease prevention and immunization programmes"/>
    <x v="65"/>
  </r>
  <r>
    <x v="66"/>
    <n v="21"/>
    <x v="1"/>
    <s v="Social investment"/>
    <s v="Health services for communities"/>
    <s v="Disease prevention and immunization programmes"/>
    <s v="Goal 3 Good health and well-being"/>
    <x v="1"/>
    <x v="3"/>
    <s v="Disease prevention and immunization programmes"/>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Disease prevention and immunization programmes"/>
    <x v="66"/>
  </r>
  <r>
    <x v="67"/>
    <n v="21"/>
    <x v="0"/>
    <s v="Social investment"/>
    <s v="Health services for communities"/>
    <s v="Medical facilities - medicines, equipment, running costs etc."/>
    <s v="Goal 3 Good health and well-being"/>
    <x v="1"/>
    <x v="3"/>
    <s v="Medical facilities - medicines, equipment, running costs etc."/>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Medical facilities - medicines, equipment, running costs etc."/>
    <x v="67"/>
  </r>
  <r>
    <x v="68"/>
    <n v="22"/>
    <x v="1"/>
    <s v="Social investment"/>
    <s v="Health services for communities"/>
    <s v="Health infrastructure - clinics and hospitals"/>
    <s v="Goal 3 Good health and well-being"/>
    <x v="1"/>
    <x v="3"/>
    <s v="Health infrastructure - clinics and hospitals"/>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Health infrastructure - clinics and hospitals"/>
    <x v="68"/>
  </r>
  <r>
    <x v="69"/>
    <n v="22"/>
    <x v="0"/>
    <s v="Social investment"/>
    <s v="Health services for communities"/>
    <s v="Medical staff training or salaries"/>
    <s v="Goal 3 Good health and well-being"/>
    <x v="1"/>
    <x v="3"/>
    <s v="Medical staff training or salaries"/>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Medical staff training or salaries"/>
    <x v="69"/>
  </r>
  <r>
    <x v="70"/>
    <n v="23"/>
    <x v="1"/>
    <s v="Social investment"/>
    <s v="Health services for communities"/>
    <s v="Medical facilities - medicines, equipment, running costs etc."/>
    <s v="Goal 3 Good health and well-being"/>
    <x v="1"/>
    <x v="3"/>
    <s v="Medical facilities - medicines, equipment, running costs etc."/>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Medical facilities - medicines, equipment, running costs etc."/>
    <x v="70"/>
  </r>
  <r>
    <x v="71"/>
    <n v="23"/>
    <x v="0"/>
    <s v="Social investment"/>
    <s v="Health services for communities"/>
    <s v="Other community health services"/>
    <s v="Goal 3 Good health and well-being"/>
    <x v="1"/>
    <x v="3"/>
    <s v="Other community health services"/>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Other community health services"/>
    <x v="71"/>
  </r>
  <r>
    <x v="72"/>
    <n v="24"/>
    <x v="1"/>
    <s v="Social investment"/>
    <s v="Health services for communities"/>
    <s v="Medical staff training or salaries"/>
    <s v="Goal 3 Good health and well-being"/>
    <x v="1"/>
    <x v="3"/>
    <s v="Medical staff training or salaries"/>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Medical staff training or salaries"/>
    <x v="72"/>
  </r>
  <r>
    <x v="73"/>
    <n v="24"/>
    <x v="0"/>
    <s v="Social investment"/>
    <s v="Health services for members and their families"/>
    <s v="Disease prevention and immunization programmes for members and their families"/>
    <s v="Goal 3 Good health and well-being"/>
    <x v="1"/>
    <x v="21"/>
    <s v="Disease prevention and immunization programmes for members and their families"/>
    <s v="Investments that support disease prevention and immunization programmes, health insurance, health services and medical treatment for members and their families"/>
    <s v="Social investment_x000a_Health services for members and their families_x000a_Disease prevention and immunization programmes for members and their families"/>
    <x v="73"/>
  </r>
  <r>
    <x v="74"/>
    <n v="25"/>
    <x v="1"/>
    <s v="Social investment"/>
    <s v="Health services for communities"/>
    <s v="Other community health services"/>
    <s v="Goal 3 Good health and well-being"/>
    <x v="1"/>
    <x v="3"/>
    <s v="Other community health services"/>
    <s v="Investments that support clean water and sanitation services, disease prevention and immunization programmes, community health infrastructures (clinics/hospitals), medical facilities (medicine, equipment, running costs), medical staff salaries and training and other community level health services"/>
    <s v="Social investment_x000a_Health services for communities_x000a_Other community health services"/>
    <x v="74"/>
  </r>
  <r>
    <x v="75"/>
    <n v="25"/>
    <x v="0"/>
    <s v="Social investment"/>
    <s v="Health services for members and their families"/>
    <s v="Medical treatment for members and their families"/>
    <s v="Goal 3 Good health and well-being"/>
    <x v="1"/>
    <x v="21"/>
    <s v="Medical treatment for members and their families"/>
    <s v="Investments that support disease prevention and immunization programmes, health insurance, health services and medical treatment for members and their families"/>
    <s v="Social investment_x000a_Health services for members and their families_x000a_Medical treatment for members and their families"/>
    <x v="75"/>
  </r>
  <r>
    <x v="76"/>
    <n v="26"/>
    <x v="0"/>
    <s v="Social investment"/>
    <s v="Health services for members and their families"/>
    <s v="Health insurance for members and their families"/>
    <s v="Goal 3 Good health and well-being"/>
    <x v="1"/>
    <x v="21"/>
    <s v="Health insurance for members and their families"/>
    <s v="Investments that support disease prevention and immunization programmes, health insurance, health services and medical treatment for members and their families"/>
    <s v="Social investment_x000a_Health services for members and their families_x000a_Health insurance for members and their families"/>
    <x v="76"/>
  </r>
  <r>
    <x v="77"/>
    <n v="26"/>
    <x v="1"/>
    <s v="Social investment"/>
    <s v="Health services for workers and their families"/>
    <s v="Clean water and sanitation facilities for workers and their families"/>
    <s v="Goal 3 Good health and well-being"/>
    <x v="1"/>
    <x v="4"/>
    <s v="Clean water and sanitation facilities for workers and their families"/>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ocial investment_x000a_Health services for workers and their families_x000a_Clean water and sanitation facilities for workers and their families"/>
    <x v="77"/>
  </r>
  <r>
    <x v="78"/>
    <n v="27"/>
    <x v="0"/>
    <s v="Social investment"/>
    <s v="Health services for members and their families"/>
    <s v="Other health services for members and their families"/>
    <s v="Goal 3 Good health and well-being"/>
    <x v="1"/>
    <x v="21"/>
    <s v="Other health services for members and their families"/>
    <s v="Investments that support disease prevention and immunization programmes, health insurance, health services and medical treatment for members and their families"/>
    <s v="Social investment_x000a_Health services for members and their families_x000a_Other health services for members and their families"/>
    <x v="78"/>
  </r>
  <r>
    <x v="79"/>
    <n v="27"/>
    <x v="1"/>
    <s v="Social investment"/>
    <s v="Health services for workers and their families"/>
    <s v="Disease prevention and immunization programmes for workers and their families"/>
    <s v="Goal 3 Good health and well-being"/>
    <x v="1"/>
    <x v="4"/>
    <s v="Disease prevention and immunization programmes for workers and their families"/>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ocial investment_x000a_Health services for workers and their families_x000a_Disease prevention and immunization programmes for workers and their families"/>
    <x v="79"/>
  </r>
  <r>
    <x v="80"/>
    <n v="28"/>
    <x v="1"/>
    <s v="Social investment"/>
    <s v="Health services for workers and their families"/>
    <s v="Health infrastructure - clinics for workers and their families"/>
    <s v="Goal 3 Good health and well-being"/>
    <x v="1"/>
    <x v="4"/>
    <s v="Health infrastructure - clinics for workers and their families"/>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ocial investment_x000a_Health services for workers and their families_x000a_Health infrastructure - clinics for workers and their families"/>
    <x v="80"/>
  </r>
  <r>
    <x v="81"/>
    <n v="28"/>
    <x v="0"/>
    <s v="Social investment"/>
    <s v="Social and economic services for communities"/>
    <s v="Community disaster or emergency relief"/>
    <s v="Goal 11 Sustainable cities and communities"/>
    <x v="1"/>
    <x v="5"/>
    <s v="Community disaster or emergency relief"/>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Community disaster or emergency relief"/>
    <x v="81"/>
  </r>
  <r>
    <x v="82"/>
    <n v="29"/>
    <x v="1"/>
    <s v="Social investment"/>
    <s v="Health services for workers and their families"/>
    <s v="Health insurance for for workers and their families"/>
    <s v="Goal 3 Good health and well-being"/>
    <x v="1"/>
    <x v="4"/>
    <s v="Health insurance for for workers and their families"/>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ocial investment_x000a_Health services for workers and their families_x000a_Health insurance for for workers and their families"/>
    <x v="82"/>
  </r>
  <r>
    <x v="83"/>
    <n v="29"/>
    <x v="0"/>
    <s v="Social investment"/>
    <s v="Social and economic services for communities"/>
    <s v="Community financial services (loans, rotating funds etc aimed at community members)"/>
    <s v="Goal 1 No poverty"/>
    <x v="1"/>
    <x v="5"/>
    <s v="Community financial services (loans, rotating funds etc aimed at community members)"/>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Community financial services (loans, rotating funds etc aimed at community members)"/>
    <x v="83"/>
  </r>
  <r>
    <x v="84"/>
    <n v="31"/>
    <x v="1"/>
    <s v="Social investment"/>
    <s v="Health services for workers and their families"/>
    <s v="Medical staff training or salaries"/>
    <s v="Goal 3 Good health and well-being"/>
    <x v="1"/>
    <x v="4"/>
    <s v="Medical staff training or salaries"/>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ocial investment_x000a_Health services for workers and their families_x000a_Medical staff training or salaries"/>
    <x v="84"/>
  </r>
  <r>
    <x v="85"/>
    <n v="31"/>
    <x v="0"/>
    <s v="Social investment"/>
    <s v="Social and economic services for communities"/>
    <s v="Support for community charities"/>
    <s v="Goal 11 Sustainable cities and communities"/>
    <x v="1"/>
    <x v="5"/>
    <s v="Support for community charities"/>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Support for community charities"/>
    <x v="85"/>
  </r>
  <r>
    <x v="86"/>
    <n v="32"/>
    <x v="1"/>
    <s v="Social investment"/>
    <s v="Health services for workers and their families"/>
    <s v="Medical treatment or healthcare for workers and their families"/>
    <s v="Goal 3 Good health and well-being"/>
    <x v="1"/>
    <x v="4"/>
    <s v="Medical treatment or healthcare for workers and their families"/>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ocial investment_x000a_Health services for workers and their families_x000a_Medical treatment or healthcare for workers and their families"/>
    <x v="86"/>
  </r>
  <r>
    <x v="87"/>
    <n v="32"/>
    <x v="0"/>
    <s v="Social investment"/>
    <s v="Social and economic services for communities"/>
    <s v="Support for vulnerable groups (elderly, disabled, orphans etc)"/>
    <s v="Goal 11 Sustainable cities and communities"/>
    <x v="1"/>
    <x v="5"/>
    <s v="Support for vulnerable groups (elderly, disabled, orphans etc)"/>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Support for vulnerable groups (elderly, disabled, orphans etc)"/>
    <x v="87"/>
  </r>
  <r>
    <x v="88"/>
    <n v="33"/>
    <x v="1"/>
    <s v="Social investment"/>
    <s v="Health services for workers and their families"/>
    <s v="Other worker health services"/>
    <s v="Goal 3 Good health and well-being"/>
    <x v="1"/>
    <x v="4"/>
    <s v="Other worker health services"/>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ocial investment_x000a_Health services for workers and their families_x000a_Other worker health services"/>
    <x v="88"/>
  </r>
  <r>
    <x v="89"/>
    <n v="33"/>
    <x v="0"/>
    <s v="Social investment"/>
    <s v="Social and economic services for communities"/>
    <s v="Other social or economic services to communities"/>
    <s v="Goal 11 Sustainable cities and communities"/>
    <x v="1"/>
    <x v="5"/>
    <s v="Other social or economic services to communities"/>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Other social or economic services to communities"/>
    <x v="89"/>
  </r>
  <r>
    <x v="90"/>
    <n v="34"/>
    <x v="0"/>
    <s v="Social investment"/>
    <s v="Other services for communities"/>
    <s v="Other services for communities"/>
    <s v="Goal 11 Sustainable cities and communities"/>
    <x v="1"/>
    <x v="22"/>
    <s v="Other services for communities"/>
    <s v="Any other services that benefit communities not captured in other sub-categories. Please double check that your investment does not fit into another category before selecting this one."/>
    <s v="Social investment_x000a_Other services for communities_x000a_Other services for communities"/>
    <x v="90"/>
  </r>
  <r>
    <x v="91"/>
    <n v="34"/>
    <x v="1"/>
    <s v="Social investment"/>
    <s v="Social and economic services for communities"/>
    <s v="Community disaster or emergency relief"/>
    <s v="Goal 11 Sustainable cities and communities"/>
    <x v="1"/>
    <x v="5"/>
    <s v="Community disaster or emergency relief"/>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Community disaster or emergency relief"/>
    <x v="91"/>
  </r>
  <r>
    <x v="92"/>
    <n v="35"/>
    <x v="0"/>
    <s v="Social investment"/>
    <s v="Other services for members"/>
    <s v="Other services for members"/>
    <s v="Goal 2 Zero hunger"/>
    <x v="1"/>
    <x v="23"/>
    <s v="Other services for members"/>
    <s v="Any other services that benefit members not captured in other sub-categories. Please double check that your investment does not fit into another category before selecting this one."/>
    <s v="Social investment_x000a_Other services for members_x000a_Other services for members"/>
    <x v="92"/>
  </r>
  <r>
    <x v="93"/>
    <n v="35"/>
    <x v="1"/>
    <s v="Social investment"/>
    <s v="Social and economic services for communities"/>
    <s v="Community financial services (loans, rotating funds etc aimed at community members)"/>
    <s v="Goal 1 No poverty"/>
    <x v="1"/>
    <x v="5"/>
    <s v="Community financial services (loans, rotating funds etc aimed at community members)"/>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Community financial services (loans, rotating funds etc aimed at community members)"/>
    <x v="93"/>
  </r>
  <r>
    <x v="94"/>
    <n v="36"/>
    <x v="0"/>
    <s v="Environmental investment"/>
    <s v="Environmental services for communities"/>
    <s v="Recycling and waste management"/>
    <s v="Goal 15 Life on land"/>
    <x v="8"/>
    <x v="24"/>
    <s v="Recycling and waste management"/>
    <s v="Investments that support activities in communities related to environment such as reforestation, recycling and waste management, and others."/>
    <s v="Environmental investment_x000a_Environmental services for communities_x000a_Recycling and waste management"/>
    <x v="94"/>
  </r>
  <r>
    <x v="95"/>
    <n v="36"/>
    <x v="1"/>
    <s v="Social investment"/>
    <s v="Social and economic services for communities"/>
    <s v="Community leisure or social facilities"/>
    <s v="Goal 11 Sustainable cities and communities"/>
    <x v="1"/>
    <x v="5"/>
    <s v="Community leisure or social facilities"/>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Community leisure or social facilities"/>
    <x v="95"/>
  </r>
  <r>
    <x v="96"/>
    <n v="37"/>
    <x v="0"/>
    <s v="Environmental investment"/>
    <s v="Environmental services for communities"/>
    <s v="Treeplanting/reforestation"/>
    <s v="Goal 15 Life on land"/>
    <x v="8"/>
    <x v="24"/>
    <s v="Treeplanting/reforestation"/>
    <s v="Investments that support activities in communities related to environment such as reforestation, recycling and waste management, and others."/>
    <s v="Environmental investment_x000a_Environmental services for communities_x000a_Treeplanting/reforestation"/>
    <x v="96"/>
  </r>
  <r>
    <x v="97"/>
    <n v="37"/>
    <x v="1"/>
    <s v="Social investment"/>
    <s v="Social and economic services for communities"/>
    <s v="Support for community charities"/>
    <s v="Goal 11 Sustainable cities and communities"/>
    <x v="1"/>
    <x v="5"/>
    <s v="Support for community charities"/>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Support for community charities"/>
    <x v="97"/>
  </r>
  <r>
    <x v="98"/>
    <n v="38"/>
    <x v="0"/>
    <s v="Environmental investment"/>
    <s v="Environmental services for communities"/>
    <s v="Other community environmental programmes"/>
    <s v="Goal 15 Life on land"/>
    <x v="8"/>
    <x v="24"/>
    <s v="Other community environmental programmes"/>
    <s v="Investments that support activities in communities related to environment such as reforestation, recycling and waste management, and others."/>
    <s v="Environmental investment_x000a_Environmental services for communities_x000a_Other community environmental programmes"/>
    <x v="98"/>
  </r>
  <r>
    <x v="99"/>
    <n v="38"/>
    <x v="1"/>
    <s v="Social investment"/>
    <s v="Social and economic services for communities"/>
    <s v="Support for vulnerable groups (elderly, disabled, orphans etc)"/>
    <s v="Goal 11 Sustainable cities and communities"/>
    <x v="1"/>
    <x v="5"/>
    <s v="Support for vulnerable groups (elderly, disabled, orphans etc)"/>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Support for vulnerable groups (elderly, disabled, orphans etc)"/>
    <x v="99"/>
  </r>
  <r>
    <x v="100"/>
    <n v="39"/>
    <x v="0"/>
    <s v="Environmental investment"/>
    <s v="Environmental services for communities"/>
    <s v="Capacity building for environmental services"/>
    <s v="Goal 15 Life on land"/>
    <x v="8"/>
    <x v="24"/>
    <s v="Capacity building for environmental services"/>
    <s v="Investments that support activities in communities related to environment such as reforestation, recycling and waste management, and others."/>
    <s v="Environmental investment_x000a_Environmental services for communities_x000a_Capacity building for environmental services"/>
    <x v="100"/>
  </r>
  <r>
    <x v="101"/>
    <n v="39"/>
    <x v="1"/>
    <s v="Social investment"/>
    <s v="Social and economic services for communities"/>
    <s v="Other social or economic services to communities"/>
    <s v="Goal 11 Sustainable cities and communities"/>
    <x v="1"/>
    <x v="5"/>
    <s v="Other social or economic services to communities"/>
    <s v="Social or economic services that benefit communities, including disaster/emergency relief, financial services, leisure or social facilities, support to community charities, support for vulnerable groups, or any other social/economic services not covered in any other category."/>
    <s v="Social investment_x000a_Social and economic services for communities_x000a_Other social or economic services to communities"/>
    <x v="101"/>
  </r>
  <r>
    <x v="102"/>
    <n v="41"/>
    <x v="0"/>
    <s v="Business and organisational development"/>
    <s v="Human resources and administration"/>
    <s v="Costs of debt, banking, financing, loans "/>
    <s v="Goal 2 Zero hunger"/>
    <x v="2"/>
    <x v="6"/>
    <s v="Costs of debt, banking, financing, loans "/>
    <s v="Investments that cover the organization's operating costs such as administrative expenses so that the organization can carry out its management, hiring (payment of employee salaries) or accounting activities."/>
    <s v="Business and organisational development_x000a_Human resources and administration_x000a_Costs of debt, banking, financing, loans "/>
    <x v="102"/>
  </r>
  <r>
    <x v="103"/>
    <n v="41"/>
    <x v="1"/>
    <s v="Social investment"/>
    <s v="Investment in worker housing"/>
    <s v="Improving workers' housing"/>
    <s v="Goal 8 Decent work and economic growth"/>
    <x v="1"/>
    <x v="7"/>
    <s v="Improving workers' housing"/>
    <s v="Investments in permanent and temporary housing for workers, including building new or improving existing housing for workers, purchase of land for housing, buildings and any other associated costs"/>
    <s v="Social investment_x000a_Investment in worker housing_x000a_Improving workers' housing"/>
    <x v="103"/>
  </r>
  <r>
    <x v="104"/>
    <n v="42"/>
    <x v="0"/>
    <s v="Business and organisational development"/>
    <s v="Human resources and administration"/>
    <s v="Office running costs"/>
    <s v="Goal 2 Zero hunger"/>
    <x v="2"/>
    <x v="6"/>
    <s v="Office running costs"/>
    <s v="Investments that cover the organization's operating costs such as administrative expenses so that the organization can carry out its management, hiring (payment of employee salaries) or accounting activities."/>
    <s v="Business and organisational development_x000a_Human resources and administration_x000a_Office running costs"/>
    <x v="104"/>
  </r>
  <r>
    <x v="105"/>
    <n v="42"/>
    <x v="1"/>
    <s v="Social investment"/>
    <s v="Investment in worker housing"/>
    <s v="Purchase of land for housing"/>
    <s v="Goal 8 Decent work and economic growth"/>
    <x v="1"/>
    <x v="7"/>
    <s v="Purchase of land for housing"/>
    <s v="Investments in permanent and temporary housing for workers, including building new or improving existing housing for workers, purchase of land for housing, buildings and any other associated costs"/>
    <s v="Social investment_x000a_Investment in worker housing_x000a_Purchase of land for housing"/>
    <x v="105"/>
  </r>
  <r>
    <x v="106"/>
    <n v="43"/>
    <x v="0"/>
    <s v="Business and organisational development"/>
    <s v="Human resources and administration"/>
    <s v="Staff costs "/>
    <s v="Goal 2 Zero hunger"/>
    <x v="2"/>
    <x v="6"/>
    <s v="Staff costs "/>
    <s v="Investments that cover the organization's operating costs such as administrative expenses so that the organization can carry out its management, hiring (payment of employee salaries) or accounting activities."/>
    <s v="Business and organisational development_x000a_Human resources and administration_x000a_Staff costs "/>
    <x v="106"/>
  </r>
  <r>
    <x v="107"/>
    <n v="43"/>
    <x v="1"/>
    <s v="Social investment"/>
    <s v="Investment in worker housing"/>
    <s v="Purchase of buildings for housing"/>
    <s v="Goal 8 Decent work and economic growth"/>
    <x v="1"/>
    <x v="7"/>
    <s v="Purchase of buildings for housing"/>
    <s v="Investments in permanent and temporary housing for workers, including building new or improving existing housing for workers, purchase of land for housing, buildings and any other associated costs"/>
    <s v="Social investment_x000a_Investment in worker housing_x000a_Purchase of buildings for housing"/>
    <x v="107"/>
  </r>
  <r>
    <x v="108"/>
    <n v="44"/>
    <x v="0"/>
    <s v="Business and organisational development"/>
    <s v="Human resources and administration"/>
    <s v="Travel and vehicle costs"/>
    <s v="Goal 2 Zero hunger"/>
    <x v="2"/>
    <x v="6"/>
    <s v="Travel and vehicle costs"/>
    <s v="Investments that cover the organization's operating costs such as administrative expenses so that the organization can carry out its management, hiring (payment of employee salaries) or accounting activities."/>
    <s v="Business and organisational development_x000a_Human resources and administration_x000a_Travel and vehicle costs"/>
    <x v="108"/>
  </r>
  <r>
    <x v="109"/>
    <n v="44"/>
    <x v="1"/>
    <s v="Social investment"/>
    <s v="Investment in worker housing"/>
    <s v="Other worker housing (insurance, mortgages, legalisation of housing)"/>
    <s v="Goal 8 Decent work and economic growth"/>
    <x v="1"/>
    <x v="7"/>
    <s v="Other worker housing (insurance, mortgages, legalisation of housing)"/>
    <s v="Investments in permanent and temporary housing for workers, including building new or improving existing housing for workers, purchase of land for housing, buildings and any other associated costs"/>
    <s v="Social investment_x000a_Investment in worker housing_x000a_Other worker housing (insurance, mortgages, legalisation of housing)"/>
    <x v="109"/>
  </r>
  <r>
    <x v="110"/>
    <n v="45"/>
    <x v="0"/>
    <s v="Business and organisational development"/>
    <s v="Human resources and administration"/>
    <s v="Costs of Fairtrade Premium administration"/>
    <s v="Goal 2 Zero hunger"/>
    <x v="2"/>
    <x v="6"/>
    <s v="Costs of Fairtrade Premium administration"/>
    <s v="Investments that cover the organization's operating costs such as administrative expenses so that the organization can carry out its management, hiring (payment of employee salaries) or accounting activities."/>
    <s v="Business and organisational development_x000a_Human resources and administration_x000a_Costs of Fairtrade Premium administration"/>
    <x v="110"/>
  </r>
  <r>
    <x v="111"/>
    <n v="45"/>
    <x v="1"/>
    <s v="Social investment"/>
    <s v="Other services for workers and their families"/>
    <s v="Creche/childcare provision for workers"/>
    <s v="Goal 5 Gender equality"/>
    <x v="1"/>
    <x v="9"/>
    <s v="Creche/childcare provision for workers"/>
    <s v="Any other services that benefit workers and their families not captured in other sub-categories. This category also covers creche/childcare provision, cultural and sports events, social events, provision of subsidized goods and services, and transport costs."/>
    <s v="Social investment_x000a_Other services for workers and their families_x000a_Creche/childcare provision for workers"/>
    <x v="111"/>
  </r>
  <r>
    <x v="112"/>
    <n v="46"/>
    <x v="0"/>
    <s v="Business and organisational development"/>
    <s v="Human resources and administration"/>
    <s v="Other HR and administration costs"/>
    <s v="Goal 2 Zero hunger"/>
    <x v="2"/>
    <x v="6"/>
    <s v="Other HR and administration costs"/>
    <s v="Investments that cover the organization's operating costs such as administrative expenses so that the organization can carry out its management, hiring (payment of employee salaries) or accounting activities."/>
    <s v="Business and organisational development_x000a_Human resources and administration_x000a_Other HR and administration costs"/>
    <x v="112"/>
  </r>
  <r>
    <x v="113"/>
    <n v="46"/>
    <x v="1"/>
    <s v="Social investment"/>
    <s v="Other services for workers and their families"/>
    <s v="Cultural and sports events/services for workers"/>
    <s v="Goal 8 Decent work and economic growth"/>
    <x v="1"/>
    <x v="9"/>
    <s v="Cultural and sports events/services for workers"/>
    <s v="Any other services that benefit workers and their families not captured in other sub-categories. This category also covers creche/childcare provision, cultural and sports events, social events, provision of subsidized goods and services, and transport costs."/>
    <s v="Social investment_x000a_Other services for workers and their families_x000a_Cultural and sports events/services for workers"/>
    <x v="113"/>
  </r>
  <r>
    <x v="114"/>
    <n v="47"/>
    <x v="0"/>
    <s v="Business and organisational development"/>
    <s v="Training and capacity building of Producer Organization board and committees"/>
    <s v="Exchanges with other producer organizations/networks"/>
    <s v="Goal 2 Zero hunger"/>
    <x v="2"/>
    <x v="8"/>
    <s v="Exchanges with other producer organizations/networks"/>
    <s v="Investments that include trainings given to organization board and committees on topics such as business/IT skills, gender/women's empowerment, child labour/social compliance, marketing and commercialization, and other trainings supporting improved organization management. It includes projects covering exchanges with other producer organizations/networks."/>
    <s v="Business and organisational development_x000a_Training and capacity building of Producer Organization board and committees_x000a_Exchanges with other producer organizations/networks"/>
    <x v="114"/>
  </r>
  <r>
    <x v="115"/>
    <n v="47"/>
    <x v="1"/>
    <s v="Social investment"/>
    <s v="Other services for workers and their families"/>
    <s v="Social events for workers and their families"/>
    <s v="Goal 8 Decent work and economic growth"/>
    <x v="1"/>
    <x v="9"/>
    <s v="Social events for workers and their families"/>
    <s v="Any other services that benefit workers and their families not captured in other sub-categories. This category also covers creche/childcare provision, cultural and sports events, social events, provision of subsidized goods and services, and transport costs."/>
    <s v="Social investment_x000a_Other services for workers and their families_x000a_Social events for workers and their families"/>
    <x v="115"/>
  </r>
  <r>
    <x v="116"/>
    <n v="48"/>
    <x v="0"/>
    <s v="Business and organisational development"/>
    <s v="Training and capacity building of Producer Organization board and committees"/>
    <s v="Training in financial management"/>
    <s v="Goal 2 Zero hunger"/>
    <x v="2"/>
    <x v="8"/>
    <s v="Training in financial management"/>
    <s v="Investments that include trainings given to organization board and committees on topics such as business/IT skills, gender/women's empowerment, child labour/social compliance, marketing and commercialization, and other trainings supporting improved organization management. It includes projects covering exchanges with other producer organizations/networks."/>
    <s v="Business and organisational development_x000a_Training and capacity building of Producer Organization board and committees_x000a_Training in financial management"/>
    <x v="116"/>
  </r>
  <r>
    <x v="117"/>
    <n v="48"/>
    <x v="1"/>
    <s v="Social investment"/>
    <s v="Other services for workers and their families"/>
    <s v="Provision of subsidized goods and services for workers"/>
    <s v="Goal 8 Decent work and economic growth"/>
    <x v="1"/>
    <x v="9"/>
    <s v="Provision of subsidized goods and services for workers"/>
    <s v="Any other services that benefit workers and their families not captured in other sub-categories. This category also covers creche/childcare provision, cultural and sports events, social events, provision of subsidized goods and services, and transport costs."/>
    <s v="Social investment_x000a_Other services for workers and their families_x000a_Provision of subsidized goods and services for workers"/>
    <x v="117"/>
  </r>
  <r>
    <x v="118"/>
    <n v="49"/>
    <x v="0"/>
    <s v="Business and organisational development"/>
    <s v="Training and capacity building of Producer Organization board and committees"/>
    <s v="Training in health and safety"/>
    <s v="Goal 2 Zero hunger"/>
    <x v="2"/>
    <x v="8"/>
    <s v="Training in health and safety"/>
    <s v="Investments that include trainings given to organization board and committees on topics such as business/IT skills, gender/women's empowerment, child labour/social compliance, marketing and commercialization, and other trainings supporting improved organization management. It includes projects covering exchanges with other producer organizations/networks."/>
    <s v="Business and organisational development_x000a_Training and capacity building of Producer Organization board and committees_x000a_Training in health and safety"/>
    <x v="118"/>
  </r>
  <r>
    <x v="119"/>
    <n v="49"/>
    <x v="1"/>
    <s v="Social investment"/>
    <s v="Other services for workers and their families"/>
    <s v="Transport for workers"/>
    <s v="Goal 8 Decent work and economic growth"/>
    <x v="1"/>
    <x v="9"/>
    <s v="Transport for workers"/>
    <s v="Any other services that benefit workers and their families not captured in other sub-categories. This category also covers creche/childcare provision, cultural and sports events, social events, provision of subsidized goods and services, and transport costs."/>
    <s v="Social investment_x000a_Other services for workers and their families_x000a_Transport for workers"/>
    <x v="119"/>
  </r>
  <r>
    <x v="120"/>
    <n v="51"/>
    <x v="0"/>
    <s v="Business and organisational development"/>
    <s v="Training and capacity building of Producer Organization board and committees"/>
    <s v="Training in productivity and quality improvement"/>
    <s v="Goal 2 Zero hunger"/>
    <x v="2"/>
    <x v="8"/>
    <s v="Training in productivity and quality improvement"/>
    <s v="Investments that include trainings given to organization board and committees on topics such as business/IT skills, gender/women's empowerment, child labour/social compliance, marketing and commercialization, and other trainings supporting improved organization management. It includes projects covering exchanges with other producer organizations/networks."/>
    <s v="Business and organisational development_x000a_Training and capacity building of Producer Organization board and committees_x000a_Training in productivity and quality improvement"/>
    <x v="120"/>
  </r>
  <r>
    <x v="121"/>
    <n v="51"/>
    <x v="1"/>
    <s v="Social investment"/>
    <s v="Other services for communities"/>
    <s v="Other services for communities"/>
    <s v="Goal 11 Sustainable cities and communities"/>
    <x v="1"/>
    <x v="22"/>
    <s v="Other services for communities"/>
    <s v="Any other services that benefit communities not captured in other sub-categories. Please double check that your investment does not fit into another category before selecting this one."/>
    <s v="Social investment_x000a_Other services for communities_x000a_Other services for communities"/>
    <x v="121"/>
  </r>
  <r>
    <x v="122"/>
    <n v="52"/>
    <x v="0"/>
    <s v="Business and organisational development"/>
    <s v="Training and capacity building of Producer Organization board and committees"/>
    <s v="Training on child labour/social compliance"/>
    <s v="Goal 8 Decent work and economic growth"/>
    <x v="2"/>
    <x v="8"/>
    <s v="Training on child labour/social compliance"/>
    <s v="Investments that include trainings given to organization board and committees on topics such as business/IT skills, gender/women's empowerment, child labour/social compliance, marketing and commercialization, and other trainings supporting improved organization management. It includes projects covering exchanges with other producer organizations/networks."/>
    <s v="Business and organisational development_x000a_Training and capacity building of Producer Organization board and committees_x000a_Training on child labour/social compliance"/>
    <x v="122"/>
  </r>
  <r>
    <x v="123"/>
    <n v="52"/>
    <x v="1"/>
    <s v="Environmental investment"/>
    <s v="Environmental services for communities"/>
    <s v="Recycling and waste management"/>
    <s v="Goal 15 Life on land"/>
    <x v="8"/>
    <x v="24"/>
    <s v="Recycling and waste management"/>
    <s v="Investments that support activities in communities related to environment such as reforestation, recycling and waste management, and others."/>
    <s v="Environmental investment_x000a_Environmental services for communities_x000a_Recycling and waste management"/>
    <x v="123"/>
  </r>
  <r>
    <x v="124"/>
    <n v="53"/>
    <x v="0"/>
    <s v="Business and organisational development"/>
    <s v="Training and capacity building of Producer Organization board and committees"/>
    <s v="Training on Fairtrade Premium management"/>
    <s v="Goal 2 Zero hunger"/>
    <x v="2"/>
    <x v="8"/>
    <s v="Training on Fairtrade Premium management"/>
    <s v="Investments that include trainings given to organization board and committees on topics such as business/IT skills, gender/women's empowerment, child labour/social compliance, marketing and commercialization, and other trainings supporting improved organization management. It includes projects covering exchanges with other producer organizations/networks."/>
    <s v="Business and organisational development_x000a_Training and capacity building of Producer Organization board and committees_x000a_Training on Fairtrade Premium management"/>
    <x v="124"/>
  </r>
  <r>
    <x v="125"/>
    <n v="53"/>
    <x v="1"/>
    <s v="Environmental investment"/>
    <s v="Environmental services for communities"/>
    <s v="Treeplanting/reforestation"/>
    <s v="Goal 15 Life on land"/>
    <x v="8"/>
    <x v="24"/>
    <s v="Treeplanting/reforestation"/>
    <s v="Investments that support activities in communities related to environment such as reforestation, recycling and waste management, and others."/>
    <s v="Environmental investment_x000a_Environmental services for communities_x000a_Treeplanting/reforestation"/>
    <x v="125"/>
  </r>
  <r>
    <x v="126"/>
    <n v="54"/>
    <x v="0"/>
    <s v="Business and organisational development"/>
    <s v="Training and capacity building of Producer Organization board and committees"/>
    <s v="Other training"/>
    <s v="Goal 2 Zero hunger"/>
    <x v="2"/>
    <x v="8"/>
    <s v="Other training"/>
    <s v="Investments that include trainings given to organization board and committees on topics such as business/IT skills, gender/women's empowerment, child labour/social compliance, marketing and commercialization, and other trainings supporting improved organization management. It includes projects covering exchanges with other producer organizations/networks."/>
    <s v="Business and organisational development_x000a_Training and capacity building of Producer Organization board and committees_x000a_Other training"/>
    <x v="126"/>
  </r>
  <r>
    <x v="127"/>
    <n v="54"/>
    <x v="1"/>
    <s v="Environmental investment"/>
    <s v="Environmental services for communities"/>
    <s v="Other community environmental programmes"/>
    <s v="Goal 15 Life on land"/>
    <x v="8"/>
    <x v="24"/>
    <s v="Other community environmental programmes"/>
    <s v="Investments that support activities in communities related to environment such as reforestation, recycling and waste management, and others."/>
    <s v="Environmental investment_x000a_Environmental services for communities_x000a_Other community environmental programmes"/>
    <x v="127"/>
  </r>
  <r>
    <x v="128"/>
    <n v="55"/>
    <x v="1"/>
    <s v="Environmental investment"/>
    <s v="Environmental services for communities"/>
    <s v="Capacity building for environmental services"/>
    <s v="Goal 15 Life on land"/>
    <x v="8"/>
    <x v="24"/>
    <s v="Capacity building for environmental services"/>
    <s v="Investments that support activities in communities related to environment such as reforestation, recycling and waste management, and others."/>
    <s v="Environmental investment_x000a_Environmental services for communities_x000a_Capacity building for environmental services"/>
    <x v="128"/>
  </r>
  <r>
    <x v="129"/>
    <n v="55"/>
    <x v="0"/>
    <s v="Financial benefits"/>
    <s v="Credit and financial services for members and their families"/>
    <s v="Loans for business development"/>
    <s v="Goal 8 Decent work and economic growth"/>
    <x v="3"/>
    <x v="25"/>
    <s v="Loans for business development"/>
    <s v="Investments that support credit services for members such as loans for improvements or acquisition of agricultural inputs, education and others."/>
    <s v="Financial benefits_x000a_Credit and financial services for members and their families_x000a_Loans for business development"/>
    <x v="129"/>
  </r>
  <r>
    <x v="130"/>
    <n v="56"/>
    <x v="0"/>
    <s v="Financial benefits"/>
    <s v="Credit and financial services for members and their families"/>
    <s v="Loans for education"/>
    <s v="Goal 4 Quality education"/>
    <x v="3"/>
    <x v="25"/>
    <s v="Loans for education"/>
    <s v="Investments that support credit services for members such as loans for improvements or acquisition of agricultural inputs, education and others."/>
    <s v="Financial benefits_x000a_Credit and financial services for members and their families_x000a_Loans for education"/>
    <x v="130"/>
  </r>
  <r>
    <x v="131"/>
    <n v="56"/>
    <x v="1"/>
    <s v="Financial benefits"/>
    <s v="Credit and financial services for workers and their families"/>
    <s v="Loans for business development"/>
    <s v="Goal 8 Decent work and economic growth"/>
    <x v="3"/>
    <x v="10"/>
    <s v="Loans for business development"/>
    <s v="Investments that supports credits services for workers such as loans for education, housing, and others."/>
    <s v="Financial benefits_x000a_Credit and financial services for workers and their families_x000a_Loans for business development"/>
    <x v="131"/>
  </r>
  <r>
    <x v="132"/>
    <n v="57"/>
    <x v="0"/>
    <s v="Financial benefits"/>
    <s v="Credit and financial services for members and their families"/>
    <s v="Loans for farm improvements or inputs"/>
    <s v="Goal 2 Zero hunger"/>
    <x v="3"/>
    <x v="25"/>
    <s v="Loans for farm improvements or inputs"/>
    <s v="Investments that support credit services for members such as loans for improvements or acquisition of agricultural inputs, education and others."/>
    <s v="Financial benefits_x000a_Credit and financial services for members and their families_x000a_Loans for farm improvements or inputs"/>
    <x v="132"/>
  </r>
  <r>
    <x v="133"/>
    <n v="57"/>
    <x v="1"/>
    <s v="Financial benefits"/>
    <s v="Credit and financial services for workers and their families"/>
    <s v="Loans for education"/>
    <s v="Goal 4 Quality education"/>
    <x v="3"/>
    <x v="10"/>
    <s v="Loans for education"/>
    <s v="Investments that supports credits services for workers such as loans for education, housing, and others."/>
    <s v="Financial benefits_x000a_Credit and financial services for workers and their families_x000a_Loans for education"/>
    <x v="133"/>
  </r>
  <r>
    <x v="134"/>
    <n v="58"/>
    <x v="0"/>
    <s v="Financial benefits"/>
    <s v="Credit and financial services for members and their families"/>
    <s v="Loans for housing improvement"/>
    <s v="Goal 11 Sustainable cities and communities"/>
    <x v="3"/>
    <x v="25"/>
    <s v="Loans for housing improvement"/>
    <s v="Investments that support credit services for members such as loans for improvements or acquisition of agricultural inputs, education and others."/>
    <s v="Financial benefits_x000a_Credit and financial services for members and their families_x000a_Loans for housing improvement"/>
    <x v="134"/>
  </r>
  <r>
    <x v="135"/>
    <n v="58"/>
    <x v="1"/>
    <s v="Financial benefits"/>
    <s v="Credit and financial services for workers and their families"/>
    <s v="Loans for housing improvement"/>
    <s v="Goal 8 Decent work and economic growth"/>
    <x v="3"/>
    <x v="10"/>
    <s v="Loans for housing improvement"/>
    <s v="Investments that supports credits services for workers such as loans for education, housing, and others."/>
    <s v="Financial benefits_x000a_Credit and financial services for workers and their families_x000a_Loans for housing improvement"/>
    <x v="135"/>
  </r>
  <r>
    <x v="136"/>
    <n v="59"/>
    <x v="0"/>
    <s v="Financial benefits"/>
    <s v="Credit and financial services for members and their families"/>
    <s v="Loans - unspecified/other"/>
    <s v="Goal 1 No poverty"/>
    <x v="3"/>
    <x v="25"/>
    <s v="Loans - unspecified/other"/>
    <s v="Investments that support credit services for members such as loans for improvements or acquisition of agricultural inputs, education and others."/>
    <s v="Financial benefits_x000a_Credit and financial services for members and their families_x000a_Loans - unspecified/other"/>
    <x v="136"/>
  </r>
  <r>
    <x v="137"/>
    <n v="59"/>
    <x v="1"/>
    <s v="Financial benefits"/>
    <s v="Credit and financial services for workers and their families"/>
    <s v="Rotating funds for workers"/>
    <s v="Goal 1 No poverty"/>
    <x v="3"/>
    <x v="10"/>
    <s v="Rotating funds for workers"/>
    <s v="Investments that supports credits services for workers such as loans for education, housing, and others."/>
    <s v="Financial benefits_x000a_Credit and financial services for workers and their families_x000a_Rotating funds for workers"/>
    <x v="137"/>
  </r>
  <r>
    <x v="138"/>
    <n v="61"/>
    <x v="0"/>
    <s v="Financial benefits"/>
    <s v="Payments to members and their families"/>
    <s v="Disaster or emergency payments to members"/>
    <s v="Goal 1 No poverty"/>
    <x v="3"/>
    <x v="11"/>
    <s v="Disaster or emergency payments to members"/>
    <s v="Premium direct payment to members, and can also include disaster or emergency paying, funeral payment, and others payments."/>
    <s v="Financial benefits_x000a_Payments to members and their families_x000a_Disaster or emergency payments to members"/>
    <x v="138"/>
  </r>
  <r>
    <x v="139"/>
    <n v="61"/>
    <x v="1"/>
    <s v="Financial benefits"/>
    <s v="Payments to workers and their families"/>
    <s v="Bonuses for workers (eg Christmas bonus)"/>
    <s v="Goal 1 No poverty"/>
    <x v="3"/>
    <x v="26"/>
    <s v="Bonuses for workers (eg Christmas bonus)"/>
    <s v="Premium direct payment to workers and their families, and can also include disaster or emergency paying, funeral payment, and others payments."/>
    <s v="Financial benefits_x000a_Payments to workers and their families_x000a_Bonuses for workers (eg Christmas bonus)"/>
    <x v="139"/>
  </r>
  <r>
    <x v="140"/>
    <n v="62"/>
    <x v="0"/>
    <s v="Financial benefits"/>
    <s v="Payments to members and their families"/>
    <s v="Funeral payments to members"/>
    <s v="Goal 1 No poverty"/>
    <x v="3"/>
    <x v="11"/>
    <s v="Funeral payments to members"/>
    <s v="Premium direct payment to members, and can also include disaster or emergency paying, funeral payment, and others payments."/>
    <s v="Financial benefits_x000a_Payments to members and their families_x000a_Funeral payments to members"/>
    <x v="140"/>
  </r>
  <r>
    <x v="141"/>
    <n v="62"/>
    <x v="1"/>
    <s v="Financial benefits"/>
    <s v="Payments to workers and their families"/>
    <s v="Direct payment of Fairtrade Premium to workers"/>
    <s v="Goal 1 No poverty"/>
    <x v="3"/>
    <x v="26"/>
    <s v="Direct payment of Fairtrade Premium to workers"/>
    <s v="Premium direct payment to workers and their families, and can also include disaster or emergency paying, funeral payment, and others payments."/>
    <s v="Financial benefits_x000a_Payments to workers and their families_x000a_Direct payment of Fairtrade Premium to workers"/>
    <x v="141"/>
  </r>
  <r>
    <x v="142"/>
    <n v="63"/>
    <x v="0"/>
    <s v="Financial benefits"/>
    <s v="Payments to members and their families"/>
    <s v="Other welfare payments to members"/>
    <s v="Goal 1 No poverty"/>
    <x v="3"/>
    <x v="11"/>
    <s v="Other welfare payments to members"/>
    <s v="Premium direct payment to members, and can also include disaster or emergency paying, funeral payment, and others payments."/>
    <s v="Financial benefits_x000a_Payments to members and their families_x000a_Other welfare payments to members"/>
    <x v="142"/>
  </r>
  <r>
    <x v="143"/>
    <n v="63"/>
    <x v="1"/>
    <s v="Financial benefits"/>
    <s v="Payments to workers and their families"/>
    <s v="Disaster or emergency payments to workers"/>
    <s v="Goal 1 No poverty"/>
    <x v="3"/>
    <x v="26"/>
    <s v="Disaster or emergency payments to workers"/>
    <s v="Premium direct payment to workers and their families, and can also include disaster or emergency paying, funeral payment, and others payments."/>
    <s v="Financial benefits_x000a_Payments to workers and their families_x000a_Disaster or emergency payments to workers"/>
    <x v="143"/>
  </r>
  <r>
    <x v="144"/>
    <n v="64"/>
    <x v="1"/>
    <s v="Financial benefits"/>
    <s v="Payments to workers and their families"/>
    <s v="Funeral payments to workers"/>
    <s v="Goal 1 No poverty"/>
    <x v="3"/>
    <x v="26"/>
    <s v="Funeral payments to workers"/>
    <s v="Premium direct payment to workers and their families, and can also include disaster or emergency paying, funeral payment, and others payments."/>
    <s v="Financial benefits_x000a_Payments to workers and their families_x000a_Funeral payments to workers"/>
    <x v="144"/>
  </r>
  <r>
    <x v="145"/>
    <n v="64"/>
    <x v="0"/>
    <s v="Production"/>
    <s v="Farmer training in agricultural or business practices"/>
    <s v="Farmer training - business practices"/>
    <s v="Goal 2 Zero hunger"/>
    <x v="0"/>
    <x v="12"/>
    <s v="Farmer training - business practices"/>
    <s v="Investments for farmers training in business practices, child labour/social compliance, health and safety, pest management, product quality and productivity improvement, soil and water management  and any other training on agricultural and business practices "/>
    <s v="Production_x000a_Farmer training in agricultural or business practices_x000a_Farmer training - business practices"/>
    <x v="145"/>
  </r>
  <r>
    <x v="146"/>
    <n v="65"/>
    <x v="1"/>
    <s v="Financial benefits"/>
    <s v="Payments to workers and their families"/>
    <s v="Other welfare payments to workers"/>
    <s v="Goal 1 No poverty"/>
    <x v="3"/>
    <x v="26"/>
    <s v="Other welfare payments to workers"/>
    <s v="Premium direct payment to workers and their families, and can also include disaster or emergency paying, funeral payment, and others payments."/>
    <s v="Financial benefits_x000a_Payments to workers and their families_x000a_Other welfare payments to workers"/>
    <x v="146"/>
  </r>
  <r>
    <x v="147"/>
    <n v="65"/>
    <x v="0"/>
    <s v="Production"/>
    <s v="Farmer training in agricultural or business practices"/>
    <s v="Farmer training - child labour/social compliance"/>
    <s v="Goal 8 Decent work and economic growth"/>
    <x v="0"/>
    <x v="12"/>
    <s v="Farmer training - child labour/social compliance"/>
    <s v="Investments for farmers training in business practices, child labour/social compliance, health and safety, pest management, product quality and productivity improvement, soil and water management  and any other training on agricultural and business practices "/>
    <s v="Production_x000a_Farmer training in agricultural or business practices_x000a_Farmer training - child labour/social compliance"/>
    <x v="147"/>
  </r>
  <r>
    <x v="148"/>
    <n v="66"/>
    <x v="0"/>
    <s v="Production"/>
    <s v="Farmer training in agricultural or business practices"/>
    <s v="Farmer training - health and safety"/>
    <s v="Goal 2 Zero hunger"/>
    <x v="0"/>
    <x v="12"/>
    <s v="Farmer training - health and safety"/>
    <s v="Investments for farmers training in business practices, child labour/social compliance, health and safety, pest management, product quality and productivity improvement, soil and water management  and any other training on agricultural and business practices "/>
    <s v="Production_x000a_Farmer training in agricultural or business practices_x000a_Farmer training - health and safety"/>
    <x v="148"/>
  </r>
  <r>
    <x v="149"/>
    <n v="66"/>
    <x v="1"/>
    <s v="Training and empowerment of workers"/>
    <s v="Trainings for Premium Committee members"/>
    <s v="Exchange with other Premium Committees (meetings, trips)"/>
    <s v="Goal 8 Decent work and economic growth"/>
    <x v="4"/>
    <x v="13"/>
    <s v="Exchange with other Premium Committees (meetings, trips)"/>
    <s v="Trainings given to the Premium Committee members, including on topics such as project management, financial management, or workers' rights among others"/>
    <s v="Training and empowerment of workers_x000a_Trainings for Premium Committee members_x000a_Exchange with other Premium Committees (meetings, trips)"/>
    <x v="149"/>
  </r>
  <r>
    <x v="150"/>
    <n v="67"/>
    <x v="0"/>
    <s v="Production"/>
    <s v="Farmer training in agricultural or business practices"/>
    <s v="Farmer training - pest management"/>
    <s v="Goal 2 Zero hunger"/>
    <x v="0"/>
    <x v="12"/>
    <s v="Farmer training - pest management"/>
    <s v="Investments for farmers training in business practices, child labour/social compliance, health and safety, pest management, product quality and productivity improvement, soil and water management  and any other training on agricultural and business practices "/>
    <s v="Production_x000a_Farmer training in agricultural or business practices_x000a_Farmer training - pest management"/>
    <x v="150"/>
  </r>
  <r>
    <x v="151"/>
    <n v="67"/>
    <x v="1"/>
    <s v="Training and empowerment of workers"/>
    <s v="Trainings for Premium Committee members"/>
    <s v="Financial management training for Premium Committee members"/>
    <s v="Goal 8 Decent work and economic growth"/>
    <x v="4"/>
    <x v="13"/>
    <s v="Financial management training for Premium Committee members"/>
    <s v="Trainings given to the Premium Committee members, including on topics such as project management, financial management, or workers' rights among others"/>
    <s v="Training and empowerment of workers_x000a_Trainings for Premium Committee members_x000a_Financial management training for Premium Committee members"/>
    <x v="151"/>
  </r>
  <r>
    <x v="152"/>
    <n v="68"/>
    <x v="0"/>
    <s v="Production"/>
    <s v="Farmer training in agricultural or business practices"/>
    <s v="Farmer training - product quality improvement"/>
    <s v="Goal 2 Zero hunger"/>
    <x v="0"/>
    <x v="12"/>
    <s v="Farmer training - product quality improvement"/>
    <s v="Investments for farmers training in business practices, child labour/social compliance, health and safety, pest management, product quality and productivity improvement, soil and water management  and any other training on agricultural and business practices "/>
    <s v="Production_x000a_Farmer training in agricultural or business practices_x000a_Farmer training - product quality improvement"/>
    <x v="152"/>
  </r>
  <r>
    <x v="153"/>
    <n v="68"/>
    <x v="1"/>
    <s v="Training and empowerment of workers"/>
    <s v="Trainings for Premium Committee members"/>
    <s v="Project management/IT skills/communication training for Premium Committee members"/>
    <s v="Goal 8 Decent work and economic growth"/>
    <x v="4"/>
    <x v="13"/>
    <s v="Project management/IT skills/communication training for Premium Committee members"/>
    <s v="Trainings given to the Premium Committee members, including on topics such as project management, financial management, or workers' rights among others"/>
    <s v="Training and empowerment of workers_x000a_Trainings for Premium Committee members_x000a_Project management/IT skills/communication training for Premium Committee members"/>
    <x v="153"/>
  </r>
  <r>
    <x v="154"/>
    <n v="69"/>
    <x v="0"/>
    <s v="Production"/>
    <s v="Farmer training in agricultural or business practices"/>
    <s v="Farmer training - productivity improvement"/>
    <s v="Goal 2 Zero hunger"/>
    <x v="0"/>
    <x v="12"/>
    <s v="Farmer training - productivity improvement"/>
    <s v="Investments for farmers training in business practices, child labour/social compliance, health and safety, pest management, product quality and productivity improvement, soil and water management  and any other training on agricultural and business practices "/>
    <s v="Production_x000a_Farmer training in agricultural or business practices_x000a_Farmer training - productivity improvement"/>
    <x v="154"/>
  </r>
  <r>
    <x v="155"/>
    <n v="69"/>
    <x v="1"/>
    <s v="Training and empowerment of workers"/>
    <s v="Trainings for Premium Committee members"/>
    <s v="Workers rights training for Premium Committee members"/>
    <s v="Goal 8 Decent work and economic growth"/>
    <x v="4"/>
    <x v="13"/>
    <s v="Workers rights training for Premium Committee members"/>
    <s v="Trainings given to the Premium Committee members, including on topics such as project management, financial management, or workers' rights among others"/>
    <s v="Training and empowerment of workers_x000a_Trainings for Premium Committee members_x000a_Workers rights training for Premium Committee members"/>
    <x v="155"/>
  </r>
  <r>
    <x v="156"/>
    <n v="71"/>
    <x v="0"/>
    <s v="Production"/>
    <s v="Farmer training in agricultural or business practices"/>
    <s v="Farmer training - water management"/>
    <s v="Goal 2 Zero hunger"/>
    <x v="0"/>
    <x v="12"/>
    <s v="Farmer training - water management"/>
    <s v="Investments for farmers training in business practices, child labour/social compliance, health and safety, pest management, product quality and productivity improvement, soil and water management  and any other training on agricultural and business practices "/>
    <s v="Production_x000a_Farmer training in agricultural or business practices_x000a_Farmer training - water management"/>
    <x v="156"/>
  </r>
  <r>
    <x v="157"/>
    <n v="71"/>
    <x v="1"/>
    <s v="Training and empowerment of workers"/>
    <s v="Trainings for workers"/>
    <s v="Basic skills training for workers (literacy, numeracy)"/>
    <s v="Goal 8 Decent work and economic growth"/>
    <x v="4"/>
    <x v="27"/>
    <s v="Basic skills training for workers (literacy, numeracy)"/>
    <s v="Trainings given to any workers hired by the organization or its members, including on topics such as business/IT skills, gender/women's empowerment, workers' rights, and others"/>
    <s v="Training and empowerment of workers_x000a_Trainings for workers_x000a_Basic skills training for workers (literacy, numeracy)"/>
    <x v="157"/>
  </r>
  <r>
    <x v="158"/>
    <n v="72"/>
    <x v="0"/>
    <s v="Production"/>
    <s v="Farmer training in agricultural or business practices"/>
    <s v="Farmer training - other"/>
    <s v="Goal 2 Zero hunger"/>
    <x v="0"/>
    <x v="12"/>
    <s v="Farmer training - other"/>
    <s v="Investments for farmers training in business practices, child labour/social compliance, health and safety, pest management, product quality and productivity improvement, soil and water management  and any other training on agricultural and business practices "/>
    <s v="Production_x000a_Farmer training in agricultural or business practices_x000a_Farmer training - other"/>
    <x v="158"/>
  </r>
  <r>
    <x v="159"/>
    <n v="72"/>
    <x v="1"/>
    <s v="Training and empowerment of workers"/>
    <s v="Trainings for workers"/>
    <s v="Business/IT skills training for workers"/>
    <s v="Goal 8 Decent work and economic growth"/>
    <x v="4"/>
    <x v="27"/>
    <s v="Business/IT skills training for workers"/>
    <s v="Trainings given to any workers hired by the organization or its members, including on topics such as business/IT skills, gender/women's empowerment, workers' rights, and others"/>
    <s v="Training and empowerment of workers_x000a_Trainings for workers_x000a_Business/IT skills training for workers"/>
    <x v="159"/>
  </r>
  <r>
    <x v="160"/>
    <n v="73"/>
    <x v="0"/>
    <s v="Production"/>
    <s v="Provision of agricultural tools and inputs"/>
    <s v="Provision of fertilisers to farmer members"/>
    <s v="Goal 2 Zero hunger"/>
    <x v="0"/>
    <x v="28"/>
    <s v="Provision of fertilisers to farmer members"/>
    <s v="Investment to support provision of fertilizer, pesticides, tools, agricultural inputs, health &amp; safety equipment and other support for farmer members"/>
    <s v="Production_x000a_Provision of agricultural tools and inputs_x000a_Provision of fertilisers to farmer members"/>
    <x v="160"/>
  </r>
  <r>
    <x v="161"/>
    <n v="73"/>
    <x v="1"/>
    <s v="Training and empowerment of workers"/>
    <s v="Trainings for workers"/>
    <s v="Gender or women's empowerment training for workers"/>
    <s v="Goal 5 Gender equality"/>
    <x v="4"/>
    <x v="27"/>
    <s v="Gender or women's empowerment training for workers"/>
    <s v="Trainings given to any workers hired by the organization or its members, including on topics such as business/IT skills, gender/women's empowerment, workers' rights, and others"/>
    <s v="Training and empowerment of workers_x000a_Trainings for workers_x000a_Gender or women's empowerment training for workers"/>
    <x v="161"/>
  </r>
  <r>
    <x v="162"/>
    <n v="74"/>
    <x v="0"/>
    <s v="Production"/>
    <s v="Provision of agricultural tools and inputs"/>
    <s v="Provision of health and safety equipment to farmer members"/>
    <s v="Goal 2 Zero hunger"/>
    <x v="0"/>
    <x v="28"/>
    <s v="Provision of health and safety equipment to farmer members"/>
    <s v="Investment to support provision of fertilizer, pesticides, tools, agricultural inputs, health &amp; safety equipment and other support for farmer members"/>
    <s v="Production_x000a_Provision of agricultural tools and inputs_x000a_Provision of health and safety equipment to farmer members"/>
    <x v="162"/>
  </r>
  <r>
    <x v="163"/>
    <n v="74"/>
    <x v="1"/>
    <s v="Training and empowerment of workers"/>
    <s v="Trainings for workers"/>
    <s v="Workers' rights training"/>
    <s v="Goal 8 Decent work and economic growth"/>
    <x v="4"/>
    <x v="27"/>
    <s v="Workers' rights training"/>
    <s v="Trainings given to any workers hired by the organization or its members, including on topics such as business/IT skills, gender/women's empowerment, workers' rights, and others"/>
    <s v="Training and empowerment of workers_x000a_Trainings for workers_x000a_Workers' rights training"/>
    <x v="163"/>
  </r>
  <r>
    <x v="164"/>
    <n v="75"/>
    <x v="0"/>
    <s v="Production"/>
    <s v="Provision of agricultural tools and inputs"/>
    <s v="Provision of pesticides to farmer members"/>
    <s v="Goal 2 Zero hunger"/>
    <x v="0"/>
    <x v="28"/>
    <s v="Provision of pesticides to farmer members"/>
    <s v="Investment to support provision of fertilizer, pesticides, tools, agricultural inputs, health &amp; safety equipment and other support for farmer members"/>
    <s v="Production_x000a_Provision of agricultural tools and inputs_x000a_Provision of pesticides to farmer members"/>
    <x v="164"/>
  </r>
  <r>
    <x v="165"/>
    <n v="75"/>
    <x v="1"/>
    <s v="Training and empowerment of workers"/>
    <s v="Trainings for workers"/>
    <s v="Other training for workers"/>
    <s v="Goal 8 Decent work and economic growth"/>
    <x v="4"/>
    <x v="27"/>
    <s v="Other training for workers"/>
    <s v="Trainings given to any workers hired by the organization or its members, including on topics such as business/IT skills, gender/women's empowerment, workers' rights, and others"/>
    <s v="Training and empowerment of workers_x000a_Trainings for workers_x000a_Other training for workers"/>
    <x v="165"/>
  </r>
  <r>
    <x v="166"/>
    <n v="76"/>
    <x v="0"/>
    <s v="Production"/>
    <s v="Provision of agricultural tools and inputs"/>
    <s v="Provision of tools to farmer members"/>
    <s v="Goal 2 Zero hunger"/>
    <x v="0"/>
    <x v="28"/>
    <s v="Provision of tools to farmer members"/>
    <s v="Investment to support provision of fertilizer, pesticides, tools, agricultural inputs, health &amp; safety equipment and other support for farmer members"/>
    <s v="Production_x000a_Provision of agricultural tools and inputs_x000a_Provision of tools to farmer members"/>
    <x v="166"/>
  </r>
  <r>
    <x v="167"/>
    <n v="76"/>
    <x v="1"/>
    <s v="Training and empowerment of workers"/>
    <s v="Support for workers' organizations"/>
    <s v="Exchange with other workers' organizations (meetings, trips)"/>
    <s v="Goal 8 Decent work and economic growth"/>
    <x v="4"/>
    <x v="15"/>
    <s v="Exchange with other workers' organizations (meetings, trips)"/>
    <s v="Investments and financial support for workers' organizations or trade unions in the HL organization"/>
    <s v="Training and empowerment of workers_x000a_Support for workers' organizations_x000a_Exchange with other workers' organizations (meetings, trips)"/>
    <x v="167"/>
  </r>
  <r>
    <x v="168"/>
    <n v="77"/>
    <x v="0"/>
    <s v="Production"/>
    <s v="Provision of agricultural tools and inputs"/>
    <s v="Provision of agricultural tools and inputs other"/>
    <s v="Goal 2 Zero hunger"/>
    <x v="0"/>
    <x v="28"/>
    <s v="Provision of agricultural tools and inputs other"/>
    <s v="Investment to support provision of fertilizer, pesticides, tools, agricultural inputs, health &amp; safety equipment and other support for farmer members"/>
    <s v="Production_x000a_Provision of agricultural tools and inputs_x000a_Provision of agricultural tools and inputs other"/>
    <x v="168"/>
  </r>
  <r>
    <x v="169"/>
    <n v="77"/>
    <x v="1"/>
    <s v="Training and empowerment of workers"/>
    <s v="Support for workers' organizations"/>
    <s v="Financial support for other workers' organizations"/>
    <s v="Goal 8 Decent work and economic growth"/>
    <x v="4"/>
    <x v="15"/>
    <s v="Financial support for other workers' organizations"/>
    <s v="Investments and financial support for workers' organizations or trade unions in the HL organization"/>
    <s v="Training and empowerment of workers_x000a_Support for workers' organizations_x000a_Financial support for other workers' organizations"/>
    <x v="169"/>
  </r>
  <r>
    <x v="170"/>
    <n v="78"/>
    <x v="0"/>
    <s v="Production"/>
    <s v="Implementation of on-farm best practices "/>
    <s v="Composting programmes"/>
    <s v="Goal 2 Zero hunger"/>
    <x v="0"/>
    <x v="14"/>
    <s v="Composting programmes"/>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Composting programmes"/>
    <x v="170"/>
  </r>
  <r>
    <x v="171"/>
    <n v="78"/>
    <x v="1"/>
    <s v="Training and empowerment of workers"/>
    <s v="Support for workers' organizations"/>
    <s v="Financial support for trade union/workers committee"/>
    <s v="Goal 8 Decent work and economic growth"/>
    <x v="4"/>
    <x v="15"/>
    <s v="Financial support for trade union/workers committee"/>
    <s v="Investments and financial support for workers' organizations or trade unions in the HL organization"/>
    <s v="Training and empowerment of workers_x000a_Support for workers' organizations_x000a_Financial support for trade union/workers committee"/>
    <x v="171"/>
  </r>
  <r>
    <x v="172"/>
    <n v="79"/>
    <x v="0"/>
    <s v="Production"/>
    <s v="Implementation of on-farm best practices "/>
    <s v="Crop diversification programmes"/>
    <s v="Goal 2 Zero hunger"/>
    <x v="0"/>
    <x v="14"/>
    <s v="Crop diversification programmes"/>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Crop diversification programmes"/>
    <x v="172"/>
  </r>
  <r>
    <x v="173"/>
    <n v="79"/>
    <x v="1"/>
    <s v="Training and empowerment of workers"/>
    <s v="Support for workers' organizations"/>
    <s v="Financial support for women's committee"/>
    <s v="Goal 8 Decent work and economic growth"/>
    <x v="4"/>
    <x v="15"/>
    <s v="Financial support for women's committee"/>
    <s v="Investments and financial support for workers' organizations or trade unions in the HL organization"/>
    <s v="Training and empowerment of workers_x000a_Support for workers' organizations_x000a_Financial support for women's committee"/>
    <x v="173"/>
  </r>
  <r>
    <x v="174"/>
    <n v="81"/>
    <x v="0"/>
    <s v="Production"/>
    <s v="Implementation of on-farm best practices "/>
    <s v="Intercropping and cover crops"/>
    <s v="Goal 2 Zero hunger"/>
    <x v="0"/>
    <x v="14"/>
    <s v="Intercropping and cover crops"/>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Intercropping and cover crops"/>
    <x v="174"/>
  </r>
  <r>
    <x v="175"/>
    <n v="81"/>
    <x v="1"/>
    <s v="Training and empowerment of workers"/>
    <s v="Support for workers' organizations"/>
    <s v="Other support for trade unions and worker committees"/>
    <s v="Goal 8 Decent work and economic growth"/>
    <x v="4"/>
    <x v="15"/>
    <s v="Other support for trade unions and worker committees"/>
    <s v="Investments and financial support for workers' organizations or trade unions in the HL organization"/>
    <s v="Training and empowerment of workers_x000a_Support for workers' organizations_x000a_Other support for trade unions and worker committees"/>
    <x v="175"/>
  </r>
  <r>
    <x v="176"/>
    <n v="82"/>
    <x v="0"/>
    <s v="Production"/>
    <s v="Implementation of on-farm best practices "/>
    <s v="Irrigation demonstration and promotion"/>
    <s v="Goal 2 Zero hunger"/>
    <x v="0"/>
    <x v="14"/>
    <s v="Irrigation demonstration and promotion"/>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Irrigation demonstration and promotion"/>
    <x v="176"/>
  </r>
  <r>
    <x v="177"/>
    <n v="82"/>
    <x v="1"/>
    <s v="Training and empowerment of workers"/>
    <s v="Premium Committee and other related committee running costs"/>
    <s v="General Assembly costs"/>
    <s v="Goal 8 Decent work and economic growth"/>
    <x v="4"/>
    <x v="29"/>
    <s v="General Assembly costs"/>
    <s v="Fees and costs incurred by the Premium Committee or Committee-related activities, such as General Assembly, administration, or travel costs among others"/>
    <s v="Training and empowerment of workers_x000a_Premium Committee and other related committee running costs_x000a_General Assembly costs"/>
    <x v="177"/>
  </r>
  <r>
    <x v="178"/>
    <n v="83"/>
    <x v="0"/>
    <s v="Production"/>
    <s v="Implementation of on-farm best practices "/>
    <s v="Irrigation installation"/>
    <s v="Goal 2 Zero hunger"/>
    <x v="0"/>
    <x v="14"/>
    <s v="Irrigation installation"/>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Irrigation installation"/>
    <x v="178"/>
  </r>
  <r>
    <x v="179"/>
    <n v="83"/>
    <x v="1"/>
    <s v="Training and empowerment of workers"/>
    <s v="Premium Committee and other related committee running costs"/>
    <s v="Legal, accounting or other professional fees"/>
    <s v="Goal 8 Decent work and economic growth"/>
    <x v="4"/>
    <x v="29"/>
    <s v="Legal, accounting or other professional fees"/>
    <s v="Fees and costs incurred by the Premium Committee or Committee-related activities, such as General Assembly, administration, or travel costs among others"/>
    <s v="Training and empowerment of workers_x000a_Premium Committee and other related committee running costs_x000a_Legal, accounting or other professional fees"/>
    <x v="179"/>
  </r>
  <r>
    <x v="180"/>
    <n v="84"/>
    <x v="0"/>
    <s v="Production"/>
    <s v="Implementation of on-farm best practices "/>
    <s v="Land rehabilitation and reclaiming programmes"/>
    <s v="Goal 2 Zero hunger"/>
    <x v="0"/>
    <x v="14"/>
    <s v="Land rehabilitation and reclaiming programmes"/>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Land rehabilitation and reclaiming programmes"/>
    <x v="180"/>
  </r>
  <r>
    <x v="181"/>
    <n v="84"/>
    <x v="1"/>
    <s v="Training and empowerment of workers"/>
    <s v="Premium Committee and other related committee running costs"/>
    <s v="Office costs of Premium Committee (IT, office supplies, rent)"/>
    <s v="Goal 8 Decent work and economic growth"/>
    <x v="4"/>
    <x v="29"/>
    <s v="Office costs of Premium Committee (IT, office supplies, rent)"/>
    <s v="Fees and costs incurred by the Premium Committee or Committee-related activities, such as General Assembly, administration, or travel costs among others"/>
    <s v="Training and empowerment of workers_x000a_Premium Committee and other related committee running costs_x000a_Office costs of Premium Committee (IT, office supplies, rent)"/>
    <x v="181"/>
  </r>
  <r>
    <x v="182"/>
    <n v="85"/>
    <x v="0"/>
    <s v="Production"/>
    <s v="Implementation of on-farm best practices "/>
    <s v="Pond and watercourse maintenance"/>
    <s v="Goal 2 Zero hunger"/>
    <x v="0"/>
    <x v="14"/>
    <s v="Pond and watercourse maintenance"/>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Pond and watercourse maintenance"/>
    <x v="182"/>
  </r>
  <r>
    <x v="183"/>
    <n v="85"/>
    <x v="1"/>
    <s v="Training and empowerment of workers"/>
    <s v="Premium Committee and other related committee running costs"/>
    <s v="Salary costs"/>
    <s v="Goal 8 Decent work and economic growth"/>
    <x v="4"/>
    <x v="29"/>
    <s v="Salary costs"/>
    <s v="Fees and costs incurred by the Premium Committee or Committee-related activities, such as General Assembly, administration, or travel costs among others"/>
    <s v="Training and empowerment of workers_x000a_Premium Committee and other related committee running costs_x000a_Salary costs"/>
    <x v="183"/>
  </r>
  <r>
    <x v="184"/>
    <n v="86"/>
    <x v="0"/>
    <s v="Production"/>
    <s v="Implementation of on-farm best practices "/>
    <s v="Renewal/replanting of plantations"/>
    <s v="Goal 2 Zero hunger"/>
    <x v="0"/>
    <x v="14"/>
    <s v="Renewal/replanting of plantations"/>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Renewal/replanting of plantations"/>
    <x v="184"/>
  </r>
  <r>
    <x v="185"/>
    <n v="86"/>
    <x v="1"/>
    <s v="Training and empowerment of workers"/>
    <s v="Premium Committee and other related committee running costs"/>
    <s v="Travel costs - Premium Committee or other committees"/>
    <s v="Goal 8 Decent work and economic growth"/>
    <x v="4"/>
    <x v="29"/>
    <s v="Travel costs - Premium Committee or other committees"/>
    <s v="Fees and costs incurred by the Premium Committee or Committee-related activities, such as General Assembly, administration, or travel costs among others"/>
    <s v="Training and empowerment of workers_x000a_Premium Committee and other related committee running costs_x000a_Travel costs - Premium Committee or other committees"/>
    <x v="185"/>
  </r>
  <r>
    <x v="186"/>
    <n v="87"/>
    <x v="0"/>
    <s v="Production"/>
    <s v="Implementation of on-farm best practices "/>
    <s v="Soil analysis"/>
    <s v="Goal 2 Zero hunger"/>
    <x v="0"/>
    <x v="14"/>
    <s v="Soil analysis"/>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Soil analysis"/>
    <x v="186"/>
  </r>
  <r>
    <x v="187"/>
    <n v="87"/>
    <x v="1"/>
    <s v="Training and empowerment of workers"/>
    <s v="Premium Committee and other related committee running costs"/>
    <s v="Other administration costs - Premium Committee or other committees"/>
    <s v="Goal 8 Decent work and economic growth"/>
    <x v="4"/>
    <x v="29"/>
    <s v="Other administration costs - Premium Committee or other committees"/>
    <s v="Fees and costs incurred by the Premium Committee or Committee-related activities, such as General Assembly, administration, or travel costs among others"/>
    <s v="Training and empowerment of workers_x000a_Premium Committee and other related committee running costs_x000a_Other administration costs - Premium Committee or other committees"/>
    <x v="187"/>
  </r>
  <r>
    <x v="188"/>
    <n v="88"/>
    <x v="1"/>
    <s v="Inclusion"/>
    <s v="Gender equality"/>
    <s v="Family planning programmes"/>
    <s v="Goal 5 Gender equality"/>
    <x v="5"/>
    <x v="16"/>
    <s v="Family planning programmes"/>
    <s v="Investments that promote and support trainings given to women, training on gender given to members, board, staff, women income generating projects, and other projects centered around women inclusion or gender equality."/>
    <s v="Inclusion_x000a_Gender equality_x000a_Family planning programmes"/>
    <x v="188"/>
  </r>
  <r>
    <x v="189"/>
    <n v="88"/>
    <x v="0"/>
    <s v="Production"/>
    <s v="Implementation of on-farm best practices "/>
    <s v="Soil protection programmes"/>
    <s v="Goal 2 Zero hunger"/>
    <x v="0"/>
    <x v="14"/>
    <s v="Soil protection programmes"/>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Soil protection programmes"/>
    <x v="189"/>
  </r>
  <r>
    <x v="190"/>
    <n v="89"/>
    <x v="1"/>
    <s v="Inclusion"/>
    <s v="Gender equality"/>
    <s v="Trainings for women and gender training"/>
    <s v="Goal 5 Gender equality"/>
    <x v="5"/>
    <x v="16"/>
    <s v="Trainings for women and gender training"/>
    <s v="Investments that promote and support trainings given to women, training on gender given to members, board, staff, women income generating projects, and other projects centered around women inclusion or gender equality."/>
    <s v="Inclusion_x000a_Gender equality_x000a_Trainings for women and gender training"/>
    <x v="190"/>
  </r>
  <r>
    <x v="191"/>
    <n v="89"/>
    <x v="0"/>
    <s v="Production"/>
    <s v="Implementation of on-farm best practices "/>
    <s v="Waste management programmes"/>
    <s v="Goal 2 Zero hunger"/>
    <x v="0"/>
    <x v="14"/>
    <s v="Waste management programmes"/>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Waste management programmes"/>
    <x v="191"/>
  </r>
  <r>
    <x v="192"/>
    <n v="91"/>
    <x v="1"/>
    <s v="Inclusion"/>
    <s v="Gender equality"/>
    <s v="Women's income generation projects"/>
    <s v="Goal 5 Gender equality"/>
    <x v="5"/>
    <x v="16"/>
    <s v="Women's income generation projects"/>
    <s v="Investments that promote and support trainings given to women, training on gender given to members, board, staff, women income generating projects, and other projects centered around women inclusion or gender equality."/>
    <s v="Inclusion_x000a_Gender equality_x000a_Women's income generation projects"/>
    <x v="192"/>
  </r>
  <r>
    <x v="193"/>
    <n v="91"/>
    <x v="0"/>
    <s v="Production"/>
    <s v="Implementation of on-farm best practices "/>
    <s v="Farming practices other"/>
    <s v="Goal 2 Zero hunger"/>
    <x v="0"/>
    <x v="14"/>
    <s v="Farming practices other"/>
    <s v="Investment to support  farm level practices aimed at improving production and productivity. This includes rehabilitation and reclamation, soil protection programmes, waste management pragrammes, irrigation, renewal/replanting and other farming practices"/>
    <s v="Production_x000a_Implementation of on-farm best practices _x000a_Farming practices other"/>
    <x v="193"/>
  </r>
  <r>
    <x v="194"/>
    <n v="92"/>
    <x v="1"/>
    <s v="Inclusion"/>
    <s v="Gender equality"/>
    <s v="Other community projects focusing on gender or women's issues"/>
    <s v="Goal 5 Gender equality"/>
    <x v="5"/>
    <x v="16"/>
    <s v="Other community projects focusing on gender or women's issues"/>
    <s v="Investments that promote and support trainings given to women, training on gender given to members, board, staff, women income generating projects, and other projects centered around women inclusion or gender equality."/>
    <s v="Inclusion_x000a_Gender equality_x000a_Other community projects focusing on gender or women's issues"/>
    <x v="194"/>
  </r>
  <r>
    <x v="195"/>
    <n v="93"/>
    <x v="1"/>
    <s v="Inclusion"/>
    <s v="Inclusion of young people"/>
    <s v="Inclusion of young people"/>
    <s v="Goal 8 Decent work and economic growth"/>
    <x v="5"/>
    <x v="20"/>
    <s v="Inclusion of young people"/>
    <s v="Investments that promote and support trainings given to youth, youth income generating projects, youth leadership in key areas and other youth inclusion projects "/>
    <s v="Inclusion_x000a_Inclusion of young people_x000a_Inclusion of young people"/>
    <x v="195"/>
  </r>
  <r>
    <x v="196"/>
    <n v="93"/>
    <x v="0"/>
    <s v="Production"/>
    <s v="Facilities and infrastructure within the organization"/>
    <s v="Crop collection services (transport, collection)"/>
    <s v="Goal 2 Zero hunger"/>
    <x v="0"/>
    <x v="0"/>
    <s v="Crop collection services (transport, collection)"/>
    <s v="Investments in crop collection services, storage infrastructure but also processing, quality control and packing facilities. It also includes investments in implementation of  Internal Control Systems (ICS), rent or purchase of buldings and/or land for product storage and processing, office facilities (IT/furniture) and other facilities and infrastructure"/>
    <s v="Production_x000a_Facilities and infrastructure within the organization_x000a_Crop collection services (transport, collection)"/>
    <x v="196"/>
  </r>
  <r>
    <x v="197"/>
    <n v="94"/>
    <x v="1"/>
    <s v="Other"/>
    <s v="Miscellaneous"/>
    <s v="Premium use unclear or unknown"/>
    <s v="n/a"/>
    <x v="6"/>
    <x v="17"/>
    <s v="Premium use unclear or unknown"/>
    <s v="Premium use is unclear, unknown, not spent or does not fit into any other category. Please double check that your investment does not fit into another category before selecting this one."/>
    <s v="Other_x000a_Miscellaneous_x000a_Premium use unclear or unknown"/>
    <x v="197"/>
  </r>
  <r>
    <x v="198"/>
    <n v="94"/>
    <x v="0"/>
    <s v="Production"/>
    <s v="Facilities and infrastructure within the organization"/>
    <s v="Crop storage infrastructure (warehouses)"/>
    <s v="Goal 2 Zero hunger"/>
    <x v="0"/>
    <x v="0"/>
    <s v="Crop storage infrastructure (warehouses)"/>
    <s v="Investments in crop collection services, storage infrastructure but also processing, quality control and packing facilities. It also includes investments in implementation of  Internal Control Systems (ICS), rent or purchase of buldings and/or land for product storage and processing, office facilities (IT/furniture) and other facilities and infrastructure"/>
    <s v="Production_x000a_Facilities and infrastructure within the organization_x000a_Crop storage infrastructure (warehouses)"/>
    <x v="198"/>
  </r>
  <r>
    <x v="199"/>
    <n v="95"/>
    <x v="1"/>
    <s v="Other"/>
    <s v="Miscellaneous"/>
    <s v="Premium use not fitting into any other category"/>
    <s v="n/a"/>
    <x v="6"/>
    <x v="17"/>
    <s v="Premium use not fitting into any other category"/>
    <s v="Premium use is unclear, unknown, not spent or does not fit into any other category. Please double check that your investment does not fit into another category before selecting this one."/>
    <s v="Other_x000a_Miscellaneous_x000a_Premium use not fitting into any other category"/>
    <x v="199"/>
  </r>
  <r>
    <x v="200"/>
    <n v="95"/>
    <x v="0"/>
    <s v="Production"/>
    <s v="Facilities and infrastructure within the organization"/>
    <s v="Export and packing facilities"/>
    <s v="Goal 2 Zero hunger"/>
    <x v="0"/>
    <x v="0"/>
    <s v="Export and packing facilities"/>
    <s v="Investments in crop collection services, storage infrastructure but also processing, quality control and packing facilities. It also includes investments in implementation of  Internal Control Systems (ICS), rent or purchase of buldings and/or land for product storage and processing, office facilities (IT/furniture) and other facilities and infrastructure"/>
    <s v="Production_x000a_Facilities and infrastructure within the organization_x000a_Export and packing facilities"/>
    <x v="200"/>
  </r>
  <r>
    <x v="201"/>
    <n v="96"/>
    <x v="1"/>
    <s v="Other"/>
    <s v="Miscellaneous"/>
    <s v="Premium not spent"/>
    <s v="n/a"/>
    <x v="6"/>
    <x v="17"/>
    <s v="Premium not spent"/>
    <s v="Premium use is unclear, unknown, not spent or does not fit into any other category. Please double check that your investment does not fit into another category before selecting this one."/>
    <s v="Other_x000a_Miscellaneous_x000a_Premium not spent"/>
    <x v="201"/>
  </r>
  <r>
    <x v="202"/>
    <n v="96"/>
    <x v="0"/>
    <s v="Production"/>
    <s v="Facilities and infrastructure within the organization"/>
    <s v="Internal control system (ICS) implementation"/>
    <s v="Goal 2 Zero hunger"/>
    <x v="0"/>
    <x v="0"/>
    <s v="Internal control system (ICS) implementation"/>
    <s v="Investments in crop collection services, storage infrastructure but also processing, quality control and packing facilities. It also includes investments in implementation of  Internal Control Systems (ICS), rent or purchase of buldings and/or land for product storage and processing, office facilities (IT/furniture) and other facilities and infrastructure"/>
    <s v="Production_x000a_Facilities and infrastructure within the organization_x000a_Internal control system (ICS) implementation"/>
    <x v="202"/>
  </r>
  <r>
    <x v="203"/>
    <n v="97"/>
    <x v="0"/>
    <s v="Production"/>
    <s v="Facilities and infrastructure within the organization"/>
    <s v="Office facilities (IT, furniture)"/>
    <s v="Goal 2 Zero hunger"/>
    <x v="0"/>
    <x v="0"/>
    <s v="Office facilities (IT, furniture)"/>
    <s v="Investments in crop collection services, storage infrastructure but also processing, quality control and packing facilities. It also includes investments in implementation of  Internal Control Systems (ICS), rent or purchase of buldings and/or land for product storage and processing, office facilities (IT/furniture) and other facilities and infrastructure"/>
    <s v="Production_x000a_Facilities and infrastructure within the organization_x000a_Office facilities (IT, furniture)"/>
    <x v="203"/>
  </r>
  <r>
    <x v="204"/>
    <n v="98"/>
    <x v="0"/>
    <s v="Production"/>
    <s v="Facilities and infrastructure within the organization"/>
    <s v="Processing facilities"/>
    <s v="Goal 2 Zero hunger"/>
    <x v="0"/>
    <x v="0"/>
    <s v="Processing facilities"/>
    <s v="Investments in crop collection services, storage infrastructure but also processing, quality control and packing facilities. It also includes investments in implementation of  Internal Control Systems (ICS), rent or purchase of buldings and/or land for product storage and processing, office facilities (IT/furniture) and other facilities and infrastructure"/>
    <s v="Production_x000a_Facilities and infrastructure within the organization_x000a_Processing facilities"/>
    <x v="204"/>
  </r>
  <r>
    <x v="205"/>
    <n v="99"/>
    <x v="0"/>
    <s v="Production"/>
    <s v="Facilities and infrastructure within the organization"/>
    <s v="Quality and checking facilities"/>
    <s v="Goal 2 Zero hunger"/>
    <x v="0"/>
    <x v="0"/>
    <s v="Quality and checking facilities"/>
    <s v="Investments in crop collection services, storage infrastructure but also processing, quality control and packing facilities. It also includes investments in implementation of  Internal Control Systems (ICS), rent or purchase of buldings and/or land for product storage and processing, office facilities (IT/furniture) and other facilities and infrastructure"/>
    <s v="Production_x000a_Facilities and infrastructure within the organization_x000a_Quality and checking facilities"/>
    <x v="205"/>
  </r>
  <r>
    <x v="206"/>
    <n v="111"/>
    <x v="0"/>
    <s v="Other"/>
    <s v="Miscellaneous"/>
    <s v="Premium not spent"/>
    <s v="n/a"/>
    <x v="6"/>
    <x v="17"/>
    <s v="Premium not spent"/>
    <s v="Premium use is unclear, unknown, not spent or does not fit into any other category. Please double check that your investment does not fit into another category before selecting this one."/>
    <s v="Other_x000a_Miscellaneous_x000a_Premium not spent"/>
    <x v="206"/>
  </r>
  <r>
    <x v="207"/>
    <n v="112"/>
    <x v="0"/>
    <s v="Support for workers employed by Producer Organizations and farmer members"/>
    <s v="Trainings for workers"/>
    <s v="Business/IT skills training for workers"/>
    <s v="Goal 8 Decent work and economic growth"/>
    <x v="7"/>
    <x v="27"/>
    <s v="Business/IT skills training for workers"/>
    <s v="Trainings given to any workers hired by the organization or its members, including on topics such as business/IT skills, gender/women's empowerment, workers' rights, and others"/>
    <s v="Support for workers employed by Producer Organizations and farmer members_x000a_Trainings for workers_x000a_Business/IT skills training for workers"/>
    <x v="207"/>
  </r>
  <r>
    <x v="208"/>
    <n v="113"/>
    <x v="0"/>
    <s v="Support for workers employed by Producer Organizations and farmer members"/>
    <s v="Trainings for workers"/>
    <s v="Gender or women's empowerment training for workers"/>
    <s v="Goal 5 Gender equality"/>
    <x v="7"/>
    <x v="27"/>
    <s v="Gender or women's empowerment training for workers"/>
    <s v="Trainings given to any workers hired by the organization or its members, including on topics such as business/IT skills, gender/women's empowerment, workers' rights, and others"/>
    <s v="Support for workers employed by Producer Organizations and farmer members_x000a_Trainings for workers_x000a_Gender or women's empowerment training for workers"/>
    <x v="208"/>
  </r>
  <r>
    <x v="209"/>
    <n v="114"/>
    <x v="0"/>
    <s v="Support for workers employed by Producer Organizations and farmer members"/>
    <s v="Trainings for workers"/>
    <s v="Workers' rights training"/>
    <s v="Goal 8 Decent work and economic growth"/>
    <x v="7"/>
    <x v="27"/>
    <s v="Workers' rights training"/>
    <s v="Trainings given to any workers hired by the organization or its members, including on topics such as business/IT skills, gender/women's empowerment, workers' rights, and others"/>
    <s v="Support for workers employed by Producer Organizations and farmer members_x000a_Trainings for workers_x000a_Workers' rights training"/>
    <x v="209"/>
  </r>
  <r>
    <x v="210"/>
    <n v="115"/>
    <x v="0"/>
    <s v="Support for workers employed by Producer Organizations and farmer members"/>
    <s v="Trainings for workers"/>
    <s v="Workers' health and safety"/>
    <s v="Goal 8 Decent work and economic growth"/>
    <x v="7"/>
    <x v="27"/>
    <s v="Workers' health and safety"/>
    <s v="Trainings given to any workers hired by the organization or its members, including on topics such as business/IT skills, gender/women's empowerment, workers' rights, and others"/>
    <s v="Support for workers employed by Producer Organizations and farmer members_x000a_Trainings for workers_x000a_Workers' health and safety"/>
    <x v="210"/>
  </r>
  <r>
    <x v="211"/>
    <n v="116"/>
    <x v="0"/>
    <s v="Support for workers employed by Producer Organizations and farmer members"/>
    <s v="Trainings for workers"/>
    <s v="Workers training - child labour/social compliance"/>
    <s v="Goal 8 Decent work and economic growth"/>
    <x v="7"/>
    <x v="27"/>
    <s v="Workers training - child labour/social compliance"/>
    <s v="Trainings given to any workers hired by the organization or its members, including on topics such as business/IT skills, gender/women's empowerment, workers' rights, and others"/>
    <s v="Support for workers employed by Producer Organizations and farmer members_x000a_Trainings for workers_x000a_Workers training - child labour/social compliance"/>
    <x v="211"/>
  </r>
  <r>
    <x v="212"/>
    <n v="117"/>
    <x v="0"/>
    <s v="Support for workers employed by Producer Organizations and farmer members"/>
    <s v="Trainings for workers"/>
    <s v="Other training for workers"/>
    <s v="Goal 8 Decent work and economic growth"/>
    <x v="7"/>
    <x v="27"/>
    <s v="Other training for workers"/>
    <s v="Trainings given to any workers hired by the organization or its members, including on topics such as business/IT skills, gender/women's empowerment, workers' rights, and others"/>
    <s v="Support for workers employed by Producer Organizations and farmer members_x000a_Trainings for workers_x000a_Other training for workers"/>
    <x v="212"/>
  </r>
  <r>
    <x v="213"/>
    <n v="118"/>
    <x v="0"/>
    <s v="Support for workers employed by Producer Organizations and farmer members"/>
    <s v="Financial services for workers and their families"/>
    <s v="Direct payment of Fairtrade Premium to workers"/>
    <s v="Goal 1 No poverty"/>
    <x v="7"/>
    <x v="30"/>
    <s v="Direct payment of Fairtrade Premium to workers"/>
    <s v="Financial services that benefit workers hired by the organization or its members, including  loans, direct payments or other financial support for workers"/>
    <s v="Support for workers employed by Producer Organizations and farmer members_x000a_Financial services for workers and their families_x000a_Direct payment of Fairtrade Premium to workers"/>
    <x v="213"/>
  </r>
  <r>
    <x v="214"/>
    <n v="119"/>
    <x v="0"/>
    <s v="Support for workers employed by Producer Organizations and farmer members"/>
    <s v="Financial services for workers and their families"/>
    <s v="Loans for workers"/>
    <s v="Goal 1 No poverty"/>
    <x v="7"/>
    <x v="30"/>
    <s v="Loans for workers"/>
    <s v="Financial services that benefit workers hired by the organization or its members, including  loans, direct payments or other financial support for workers"/>
    <s v="Support for workers employed by Producer Organizations and farmer members_x000a_Financial services for workers and their families_x000a_Loans for workers"/>
    <x v="214"/>
  </r>
  <r>
    <x v="215"/>
    <n v="121"/>
    <x v="0"/>
    <s v="Support for workers employed by Producer Organizations and farmer members"/>
    <s v="Health services for workers and their families"/>
    <s v="Medical treatment or healthcare for workers and their families"/>
    <s v="Goal 3 Good health and well-being"/>
    <x v="7"/>
    <x v="4"/>
    <s v="Medical treatment or healthcare for workers and their families"/>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upport for workers employed by Producer Organizations and farmer members_x000a_Health services for workers and their families_x000a_Medical treatment or healthcare for workers and their families"/>
    <x v="215"/>
  </r>
  <r>
    <x v="216"/>
    <n v="122"/>
    <x v="0"/>
    <s v="Support for workers employed by Producer Organizations and farmer members"/>
    <s v="Financial services for workers and their families"/>
    <s v="Other financial support for workers"/>
    <s v="Goal 1 No poverty"/>
    <x v="7"/>
    <x v="30"/>
    <s v="Other financial support for workers"/>
    <s v="Financial services that benefit workers hired by the organization or its members, including  loans, direct payments or other financial support for workers"/>
    <s v="Support for workers employed by Producer Organizations and farmer members_x000a_Financial services for workers and their families_x000a_Other financial support for workers"/>
    <x v="216"/>
  </r>
  <r>
    <x v="217"/>
    <n v="123"/>
    <x v="0"/>
    <s v="Support for workers employed by Producer Organizations and farmer members"/>
    <s v="Education services for workers and their families"/>
    <s v="Scholarships and bursaries"/>
    <s v="Goal 4 Quality education"/>
    <x v="7"/>
    <x v="18"/>
    <s v="Scholarships and bursaries"/>
    <s v="Education services include scholarships and bursaries; school facilities (meals, books, computers); school fees; school travel; school uniforms and individual school equipment (i.e., books); adult education and other education services for workers and their families"/>
    <s v="Support for workers employed by Producer Organizations and farmer members_x000a_Education services for workers and their families_x000a_Scholarships and bursaries"/>
    <x v="217"/>
  </r>
  <r>
    <x v="218"/>
    <n v="124"/>
    <x v="0"/>
    <s v="Support for workers employed by Producer Organizations and farmer members"/>
    <s v="Education services for workers and their families"/>
    <s v="School fees, uniforms and individual school equipment (books etc)"/>
    <s v="Goal 4 Quality education"/>
    <x v="7"/>
    <x v="18"/>
    <s v="School fees, uniforms and individual school equipment (books etc)"/>
    <s v="Education services include scholarships and bursaries; school facilities (meals, books, computers); school fees; school travel; school uniforms and individual school equipment (i.e., books); adult education and other education services for workers and their families"/>
    <s v="Support for workers employed by Producer Organizations and farmer members_x000a_Education services for workers and their families_x000a_School fees, uniforms and individual school equipment (books etc)"/>
    <x v="218"/>
  </r>
  <r>
    <x v="219"/>
    <n v="125"/>
    <x v="0"/>
    <s v="Support for workers employed by Producer Organizations and farmer members"/>
    <s v="Education services for workers and their families"/>
    <s v="Other education services for workers and their families"/>
    <s v="Goal 4 Quality education"/>
    <x v="7"/>
    <x v="18"/>
    <s v="Other education services for workers and their families"/>
    <s v="Education services include scholarships and bursaries; school facilities (meals, books, computers); school fees; school travel; school uniforms and individual school equipment (i.e., books); adult education and other education services for workers and their families"/>
    <s v="Support for workers employed by Producer Organizations and farmer members_x000a_Education services for workers and their families_x000a_Other education services for workers and their families"/>
    <x v="219"/>
  </r>
  <r>
    <x v="220"/>
    <n v="126"/>
    <x v="0"/>
    <s v="Support for workers employed by Producer Organizations and farmer members"/>
    <s v="Education services for workers and their families"/>
    <s v="School facilities - meals, books, computers"/>
    <s v="Goal 4 Quality education"/>
    <x v="7"/>
    <x v="18"/>
    <s v="School facilities - meals, books, computers"/>
    <s v="Education services include scholarships and bursaries; school facilities (meals, books, computers); school fees; school travel; school uniforms and individual school equipment (i.e., books); adult education and other education services for workers and their families"/>
    <s v="Support for workers employed by Producer Organizations and farmer members_x000a_Education services for workers and their families_x000a_School facilities - meals, books, computers"/>
    <x v="220"/>
  </r>
  <r>
    <x v="221"/>
    <n v="127"/>
    <x v="0"/>
    <s v="Support for workers employed by Producer Organizations and farmer members"/>
    <s v="Health services for workers and their families"/>
    <s v="Other worker health services"/>
    <s v="Goal 3 Good health and well-being"/>
    <x v="7"/>
    <x v="4"/>
    <s v="Other worker health services"/>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upport for workers employed by Producer Organizations and farmer members_x000a_Health services for workers and their families_x000a_Other worker health services"/>
    <x v="221"/>
  </r>
  <r>
    <x v="222"/>
    <n v="128"/>
    <x v="0"/>
    <s v="Support for workers employed by Producer Organizations and farmer members"/>
    <s v="Health services for workers and their families"/>
    <s v="Disease prevention and immunization programmes for workers and their families"/>
    <s v="Goal 3 Good health and well-being"/>
    <x v="7"/>
    <x v="4"/>
    <s v="Disease prevention and immunization programmes for workers and their families"/>
    <s v="Investments that support clean water and sanitation services, disease prevention and immunization programmes, health infrastructures (clinics/hospitals), medical facilities (medicine, equipment, running costs), medical staff salaries and training and other health services for workers and their families"/>
    <s v="Support for workers employed by Producer Organizations and farmer members_x000a_Health services for workers and their families_x000a_Disease prevention and immunization programmes for workers and their families"/>
    <x v="22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2447F7B-03B1-4480-966B-1AB01143497B}" name="PivotTable1" cacheId="0" applyNumberFormats="0" applyBorderFormats="0" applyFontFormats="0" applyPatternFormats="0" applyAlignmentFormats="0" applyWidthHeightFormats="1" dataCaption="Values" updatedVersion="8" minRefreshableVersion="3" useAutoFormatting="1" itemPrintTitles="1" createdVersion="8" indent="0" compact="0" outline="1" outlineData="1" compactData="0" multipleFieldFilters="0">
  <location ref="A3:C125" firstHeaderRow="1" firstDataRow="1" firstDataCol="3" rowPageCount="1" colPageCount="1"/>
  <pivotFields count="13">
    <pivotField compact="0" showAll="0"/>
    <pivotField compact="0" showAll="0"/>
    <pivotField axis="axisPage" compact="0" multipleItemSelectionAllowed="1" showAll="0">
      <items count="3">
        <item x="1"/>
        <item h="1" x="0"/>
        <item t="default"/>
      </items>
    </pivotField>
    <pivotField compact="0" showAll="0"/>
    <pivotField compact="0" showAll="0"/>
    <pivotField compact="0" showAll="0"/>
    <pivotField compact="0" showAll="0"/>
    <pivotField axis="axisRow" compact="0" showAll="0" defaultSubtotal="0">
      <items count="16">
        <item x="2"/>
        <item x="0"/>
        <item x="1"/>
        <item x="4"/>
        <item x="3"/>
        <item x="5"/>
        <item x="6"/>
        <item x="7"/>
        <item x="8"/>
        <item m="1" x="9"/>
        <item m="1" x="14"/>
        <item m="1" x="15"/>
        <item m="1" x="11"/>
        <item m="1" x="12"/>
        <item m="1" x="13"/>
        <item m="1" x="10"/>
      </items>
    </pivotField>
    <pivotField axis="axisRow" compact="0" showAll="0">
      <items count="63">
        <item m="1" x="49"/>
        <item m="1" x="32"/>
        <item m="1" x="38"/>
        <item m="1" x="40"/>
        <item m="1" x="41"/>
        <item m="1" x="61"/>
        <item m="1" x="31"/>
        <item m="1" x="54"/>
        <item m="1" x="47"/>
        <item m="1" x="45"/>
        <item m="1" x="48"/>
        <item m="1" x="58"/>
        <item m="1" x="35"/>
        <item m="1" x="50"/>
        <item m="1" x="60"/>
        <item m="1" x="42"/>
        <item m="1" x="52"/>
        <item m="1" x="44"/>
        <item m="1" x="43"/>
        <item m="1" x="57"/>
        <item m="1" x="33"/>
        <item m="1" x="56"/>
        <item m="1" x="34"/>
        <item m="1" x="53"/>
        <item m="1" x="59"/>
        <item m="1" x="39"/>
        <item m="1" x="36"/>
        <item m="1" x="37"/>
        <item m="1" x="55"/>
        <item m="1" x="51"/>
        <item m="1" x="46"/>
        <item x="0"/>
        <item x="1"/>
        <item x="2"/>
        <item x="3"/>
        <item x="4"/>
        <item x="5"/>
        <item x="6"/>
        <item x="7"/>
        <item x="8"/>
        <item x="9"/>
        <item x="10"/>
        <item x="11"/>
        <item x="12"/>
        <item x="13"/>
        <item x="14"/>
        <item x="15"/>
        <item x="16"/>
        <item x="17"/>
        <item x="18"/>
        <item x="19"/>
        <item x="20"/>
        <item x="21"/>
        <item x="22"/>
        <item x="23"/>
        <item x="24"/>
        <item x="25"/>
        <item x="26"/>
        <item x="27"/>
        <item x="28"/>
        <item x="29"/>
        <item x="30"/>
        <item t="default"/>
      </items>
    </pivotField>
    <pivotField compact="0" showAll="0" defaultSubtotal="0"/>
    <pivotField compact="0" showAll="0"/>
    <pivotField compact="0" showAll="0"/>
    <pivotField axis="axisRow" compact="0" showAll="0" sortType="ascending">
      <items count="447">
        <item x="16"/>
        <item m="1" x="415"/>
        <item m="1" x="224"/>
        <item x="103"/>
        <item m="1" x="269"/>
        <item x="105"/>
        <item m="1" x="311"/>
        <item x="107"/>
        <item m="1" x="244"/>
        <item x="109"/>
        <item x="46"/>
        <item m="1" x="291"/>
        <item m="1" x="372"/>
        <item x="50"/>
        <item m="1" x="387"/>
        <item x="53"/>
        <item m="1" x="351"/>
        <item x="56"/>
        <item x="59"/>
        <item m="1" x="296"/>
        <item x="61"/>
        <item m="1" x="432"/>
        <item m="1" x="228"/>
        <item x="64"/>
        <item x="77"/>
        <item m="1" x="394"/>
        <item x="79"/>
        <item m="1" x="413"/>
        <item x="80"/>
        <item m="1" x="390"/>
        <item m="1" x="278"/>
        <item x="82"/>
        <item m="1" x="324"/>
        <item x="11"/>
        <item m="1" x="343"/>
        <item x="84"/>
        <item x="86"/>
        <item m="1" x="331"/>
        <item m="1" x="381"/>
        <item x="88"/>
        <item x="131"/>
        <item m="1" x="267"/>
        <item x="133"/>
        <item m="1" x="315"/>
        <item x="135"/>
        <item m="1" x="386"/>
        <item m="1" x="297"/>
        <item x="137"/>
        <item x="21"/>
        <item m="1" x="240"/>
        <item m="1" x="248"/>
        <item x="139"/>
        <item x="141"/>
        <item m="1" x="399"/>
        <item x="143"/>
        <item m="1" x="326"/>
        <item x="144"/>
        <item m="1" x="306"/>
        <item m="1" x="403"/>
        <item x="146"/>
        <item x="111"/>
        <item m="1" x="288"/>
        <item x="113"/>
        <item m="1" x="359"/>
        <item m="1" x="303"/>
        <item x="115"/>
        <item m="1" x="440"/>
        <item x="117"/>
        <item m="1" x="423"/>
        <item x="119"/>
        <item m="1" x="426"/>
        <item x="20"/>
        <item m="1" x="358"/>
        <item x="149"/>
        <item x="151"/>
        <item m="1" x="263"/>
        <item m="1" x="340"/>
        <item x="153"/>
        <item m="1" x="441"/>
        <item x="155"/>
        <item m="1" x="227"/>
        <item x="28"/>
        <item x="157"/>
        <item m="1" x="233"/>
        <item x="159"/>
        <item m="1" x="313"/>
        <item m="1" x="314"/>
        <item x="161"/>
        <item m="1" x="257"/>
        <item x="163"/>
        <item m="1" x="398"/>
        <item x="165"/>
        <item m="1" x="294"/>
        <item x="167"/>
        <item x="169"/>
        <item m="1" x="427"/>
        <item x="171"/>
        <item m="1" x="349"/>
        <item x="173"/>
        <item m="1" x="376"/>
        <item m="1" x="388"/>
        <item x="32"/>
        <item m="1" x="374"/>
        <item x="175"/>
        <item m="1" x="396"/>
        <item x="177"/>
        <item m="1" x="312"/>
        <item x="179"/>
        <item m="1" x="229"/>
        <item x="181"/>
        <item m="1" x="230"/>
        <item x="183"/>
        <item m="1" x="393"/>
        <item x="185"/>
        <item m="1" x="368"/>
        <item x="187"/>
        <item x="23"/>
        <item m="1" x="316"/>
        <item m="1" x="385"/>
        <item x="26"/>
        <item m="1" x="223"/>
        <item x="30"/>
        <item m="1" x="421"/>
        <item x="35"/>
        <item x="3"/>
        <item m="1" x="416"/>
        <item m="1" x="256"/>
        <item x="39"/>
        <item m="1" x="437"/>
        <item x="42"/>
        <item x="7"/>
        <item m="1" x="429"/>
        <item x="66"/>
        <item m="1" x="411"/>
        <item x="68"/>
        <item m="1" x="277"/>
        <item m="1" x="295"/>
        <item x="70"/>
        <item m="1" x="237"/>
        <item x="72"/>
        <item m="1" x="419"/>
        <item x="74"/>
        <item m="1" x="249"/>
        <item x="123"/>
        <item m="1" x="285"/>
        <item x="125"/>
        <item m="1" x="274"/>
        <item x="127"/>
        <item m="1" x="335"/>
        <item x="1"/>
        <item m="1" x="404"/>
        <item x="5"/>
        <item m="1" x="234"/>
        <item x="9"/>
        <item m="1" x="334"/>
        <item x="14"/>
        <item m="1" x="235"/>
        <item x="18"/>
        <item m="1" x="438"/>
        <item x="91"/>
        <item x="93"/>
        <item m="1" x="406"/>
        <item x="95"/>
        <item m="1" x="361"/>
        <item m="1" x="336"/>
        <item x="97"/>
        <item m="1" x="405"/>
        <item x="99"/>
        <item m="1" x="300"/>
        <item x="101"/>
        <item x="188"/>
        <item m="1" x="286"/>
        <item m="1" x="412"/>
        <item x="190"/>
        <item m="1" x="276"/>
        <item x="33"/>
        <item m="1" x="436"/>
        <item x="192"/>
        <item m="1" x="226"/>
        <item x="194"/>
        <item m="1" x="373"/>
        <item x="121"/>
        <item x="197"/>
        <item m="1" x="259"/>
        <item x="199"/>
        <item m="1" x="307"/>
        <item x="201"/>
        <item m="1" x="365"/>
        <item x="128"/>
        <item m="1" x="323"/>
        <item m="1" x="236"/>
        <item x="195"/>
        <item x="145"/>
        <item m="1" x="422"/>
        <item x="147"/>
        <item m="1" x="369"/>
        <item x="148"/>
        <item m="1" x="238"/>
        <item x="150"/>
        <item m="1" x="444"/>
        <item x="152"/>
        <item m="1" x="320"/>
        <item x="154"/>
        <item m="1" x="290"/>
        <item x="25"/>
        <item m="1" x="367"/>
        <item x="156"/>
        <item m="1" x="325"/>
        <item x="158"/>
        <item m="1" x="241"/>
        <item m="1" x="348"/>
        <item x="160"/>
        <item m="1" x="243"/>
        <item x="162"/>
        <item m="1" x="410"/>
        <item x="164"/>
        <item m="1" x="371"/>
        <item x="166"/>
        <item m="1" x="443"/>
        <item x="168"/>
        <item x="170"/>
        <item m="1" x="366"/>
        <item x="172"/>
        <item m="1" x="304"/>
        <item x="29"/>
        <item m="1" x="258"/>
        <item m="1" x="287"/>
        <item x="174"/>
        <item m="1" x="401"/>
        <item x="176"/>
        <item m="1" x="395"/>
        <item x="178"/>
        <item x="180"/>
        <item m="1" x="445"/>
        <item m="1" x="341"/>
        <item x="182"/>
        <item x="184"/>
        <item m="1" x="305"/>
        <item m="1" x="231"/>
        <item x="186"/>
        <item m="1" x="302"/>
        <item x="189"/>
        <item m="1" x="424"/>
        <item x="191"/>
        <item m="1" x="379"/>
        <item x="34"/>
        <item m="1" x="400"/>
        <item x="193"/>
        <item m="1" x="264"/>
        <item x="47"/>
        <item m="1" x="345"/>
        <item x="49"/>
        <item x="52"/>
        <item m="1" x="352"/>
        <item x="55"/>
        <item m="1" x="383"/>
        <item m="1" x="319"/>
        <item x="58"/>
        <item x="73"/>
        <item m="1" x="392"/>
        <item x="75"/>
        <item m="1" x="252"/>
        <item m="1" x="251"/>
        <item x="76"/>
        <item m="1" x="299"/>
        <item x="78"/>
        <item x="129"/>
        <item m="1" x="414"/>
        <item x="130"/>
        <item m="1" x="245"/>
        <item x="132"/>
        <item m="1" x="389"/>
        <item x="134"/>
        <item m="1" x="271"/>
        <item x="136"/>
        <item m="1" x="354"/>
        <item x="22"/>
        <item m="1" x="247"/>
        <item x="138"/>
        <item m="1" x="357"/>
        <item x="140"/>
        <item m="1" x="342"/>
        <item m="1" x="279"/>
        <item x="142"/>
        <item m="1" x="282"/>
        <item x="92"/>
        <item m="1" x="344"/>
        <item x="114"/>
        <item m="1" x="328"/>
        <item x="116"/>
        <item m="1" x="250"/>
        <item x="118"/>
        <item m="1" x="265"/>
        <item x="17"/>
        <item m="1" x="391"/>
        <item x="120"/>
        <item m="1" x="439"/>
        <item x="122"/>
        <item m="1" x="377"/>
        <item x="124"/>
        <item m="1" x="332"/>
        <item x="126"/>
        <item x="196"/>
        <item m="1" x="364"/>
        <item x="198"/>
        <item m="1" x="402"/>
        <item x="200"/>
        <item m="1" x="242"/>
        <item x="202"/>
        <item m="1" x="346"/>
        <item m="1" x="289"/>
        <item x="203"/>
        <item m="1" x="266"/>
        <item x="204"/>
        <item m="1" x="355"/>
        <item x="205"/>
        <item m="1" x="301"/>
        <item x="0"/>
        <item m="1" x="360"/>
        <item x="38"/>
        <item m="1" x="292"/>
        <item x="41"/>
        <item x="13"/>
        <item m="1" x="262"/>
        <item x="102"/>
        <item m="1" x="309"/>
        <item m="1" x="434"/>
        <item x="104"/>
        <item m="1" x="308"/>
        <item x="106"/>
        <item m="1" x="433"/>
        <item x="108"/>
        <item x="110"/>
        <item m="1" x="322"/>
        <item m="1" x="420"/>
        <item x="112"/>
        <item x="24"/>
        <item m="1" x="246"/>
        <item m="1" x="284"/>
        <item x="27"/>
        <item m="1" x="370"/>
        <item x="31"/>
        <item m="1" x="339"/>
        <item x="36"/>
        <item x="4"/>
        <item m="1" x="333"/>
        <item m="1" x="380"/>
        <item x="40"/>
        <item m="1" x="338"/>
        <item x="43"/>
        <item x="62"/>
        <item m="1" x="321"/>
        <item x="65"/>
        <item m="1" x="293"/>
        <item x="8"/>
        <item m="1" x="425"/>
        <item m="1" x="442"/>
        <item x="67"/>
        <item m="1" x="382"/>
        <item x="69"/>
        <item m="1" x="337"/>
        <item x="71"/>
        <item m="1" x="397"/>
        <item x="94"/>
        <item m="1" x="435"/>
        <item x="96"/>
        <item m="1" x="408"/>
        <item x="98"/>
        <item m="1" x="232"/>
        <item x="2"/>
        <item m="1" x="281"/>
        <item x="6"/>
        <item m="1" x="350"/>
        <item x="10"/>
        <item m="1" x="254"/>
        <item x="15"/>
        <item m="1" x="378"/>
        <item x="19"/>
        <item m="1" x="363"/>
        <item x="81"/>
        <item x="83"/>
        <item m="1" x="310"/>
        <item x="12"/>
        <item m="1" x="272"/>
        <item m="1" x="255"/>
        <item x="85"/>
        <item m="1" x="283"/>
        <item x="87"/>
        <item m="1" x="430"/>
        <item x="89"/>
        <item x="45"/>
        <item m="1" x="418"/>
        <item m="1" x="298"/>
        <item x="48"/>
        <item m="1" x="428"/>
        <item x="51"/>
        <item m="1" x="362"/>
        <item x="54"/>
        <item m="1" x="375"/>
        <item x="57"/>
        <item m="1" x="280"/>
        <item x="90"/>
        <item x="63"/>
        <item m="1" x="409"/>
        <item x="37"/>
        <item m="1" x="239"/>
        <item x="206"/>
        <item m="1" x="260"/>
        <item x="100"/>
        <item m="1" x="225"/>
        <item m="1" x="353"/>
        <item x="60"/>
        <item x="207"/>
        <item m="1" x="329"/>
        <item m="1" x="330"/>
        <item x="208"/>
        <item m="1" x="270"/>
        <item x="209"/>
        <item m="1" x="317"/>
        <item x="210"/>
        <item m="1" x="347"/>
        <item x="211"/>
        <item m="1" x="407"/>
        <item x="212"/>
        <item x="213"/>
        <item m="1" x="356"/>
        <item x="214"/>
        <item m="1" x="261"/>
        <item m="1" x="253"/>
        <item x="44"/>
        <item x="215"/>
        <item m="1" x="273"/>
        <item m="1" x="431"/>
        <item x="216"/>
        <item m="1" x="268"/>
        <item x="217"/>
        <item m="1" x="417"/>
        <item x="218"/>
        <item m="1" x="384"/>
        <item x="219"/>
        <item m="1" x="275"/>
        <item x="220"/>
        <item m="1" x="318"/>
        <item x="221"/>
        <item x="222"/>
        <item m="1" x="327"/>
        <item t="default"/>
      </items>
    </pivotField>
  </pivotFields>
  <rowFields count="3">
    <field x="7"/>
    <field x="8"/>
    <field x="12"/>
  </rowFields>
  <rowItems count="122">
    <i>
      <x v="2"/>
    </i>
    <i r="1">
      <x v="32"/>
    </i>
    <i r="2">
      <x v="149"/>
    </i>
    <i r="2">
      <x v="151"/>
    </i>
    <i r="2">
      <x v="153"/>
    </i>
    <i r="2">
      <x v="155"/>
    </i>
    <i r="2">
      <x v="157"/>
    </i>
    <i r="1">
      <x v="33"/>
    </i>
    <i r="2">
      <x v="116"/>
    </i>
    <i r="2">
      <x v="119"/>
    </i>
    <i r="2">
      <x v="121"/>
    </i>
    <i r="2">
      <x v="123"/>
    </i>
    <i r="2">
      <x v="124"/>
    </i>
    <i r="2">
      <x v="127"/>
    </i>
    <i r="2">
      <x v="129"/>
    </i>
    <i r="1">
      <x v="34"/>
    </i>
    <i r="2">
      <x v="130"/>
    </i>
    <i r="2">
      <x v="132"/>
    </i>
    <i r="2">
      <x v="134"/>
    </i>
    <i r="2">
      <x v="137"/>
    </i>
    <i r="2">
      <x v="139"/>
    </i>
    <i r="2">
      <x v="141"/>
    </i>
    <i r="1">
      <x v="35"/>
    </i>
    <i r="2">
      <x v="24"/>
    </i>
    <i r="2">
      <x v="26"/>
    </i>
    <i r="2">
      <x v="28"/>
    </i>
    <i r="2">
      <x v="31"/>
    </i>
    <i r="2">
      <x v="33"/>
    </i>
    <i r="2">
      <x v="35"/>
    </i>
    <i r="2">
      <x v="36"/>
    </i>
    <i r="2">
      <x v="39"/>
    </i>
    <i r="1">
      <x v="36"/>
    </i>
    <i r="2">
      <x v="159"/>
    </i>
    <i r="2">
      <x v="160"/>
    </i>
    <i r="2">
      <x v="162"/>
    </i>
    <i r="2">
      <x v="165"/>
    </i>
    <i r="2">
      <x v="167"/>
    </i>
    <i r="2">
      <x v="169"/>
    </i>
    <i r="1">
      <x v="38"/>
    </i>
    <i r="2">
      <x/>
    </i>
    <i r="2">
      <x v="3"/>
    </i>
    <i r="2">
      <x v="5"/>
    </i>
    <i r="2">
      <x v="7"/>
    </i>
    <i r="2">
      <x v="9"/>
    </i>
    <i r="1">
      <x v="40"/>
    </i>
    <i r="2">
      <x v="60"/>
    </i>
    <i r="2">
      <x v="62"/>
    </i>
    <i r="2">
      <x v="65"/>
    </i>
    <i r="2">
      <x v="67"/>
    </i>
    <i r="2">
      <x v="69"/>
    </i>
    <i r="2">
      <x v="71"/>
    </i>
    <i r="1">
      <x v="49"/>
    </i>
    <i r="2">
      <x v="10"/>
    </i>
    <i r="2">
      <x v="13"/>
    </i>
    <i r="2">
      <x v="15"/>
    </i>
    <i r="2">
      <x v="17"/>
    </i>
    <i r="2">
      <x v="18"/>
    </i>
    <i r="2">
      <x v="20"/>
    </i>
    <i r="2">
      <x v="23"/>
    </i>
    <i r="1">
      <x v="53"/>
    </i>
    <i r="2">
      <x v="181"/>
    </i>
    <i>
      <x v="3"/>
    </i>
    <i r="1">
      <x v="44"/>
    </i>
    <i r="2">
      <x v="73"/>
    </i>
    <i r="2">
      <x v="74"/>
    </i>
    <i r="2">
      <x v="77"/>
    </i>
    <i r="2">
      <x v="79"/>
    </i>
    <i r="2">
      <x v="81"/>
    </i>
    <i r="1">
      <x v="46"/>
    </i>
    <i r="2">
      <x v="93"/>
    </i>
    <i r="2">
      <x v="94"/>
    </i>
    <i r="2">
      <x v="96"/>
    </i>
    <i r="2">
      <x v="98"/>
    </i>
    <i r="2">
      <x v="101"/>
    </i>
    <i r="2">
      <x v="103"/>
    </i>
    <i r="1">
      <x v="58"/>
    </i>
    <i r="2">
      <x v="82"/>
    </i>
    <i r="2">
      <x v="84"/>
    </i>
    <i r="2">
      <x v="87"/>
    </i>
    <i r="2">
      <x v="89"/>
    </i>
    <i r="2">
      <x v="91"/>
    </i>
    <i r="1">
      <x v="60"/>
    </i>
    <i r="2">
      <x v="105"/>
    </i>
    <i r="2">
      <x v="107"/>
    </i>
    <i r="2">
      <x v="109"/>
    </i>
    <i r="2">
      <x v="111"/>
    </i>
    <i r="2">
      <x v="113"/>
    </i>
    <i r="2">
      <x v="115"/>
    </i>
    <i>
      <x v="4"/>
    </i>
    <i r="1">
      <x v="41"/>
    </i>
    <i r="2">
      <x v="40"/>
    </i>
    <i r="2">
      <x v="42"/>
    </i>
    <i r="2">
      <x v="44"/>
    </i>
    <i r="2">
      <x v="47"/>
    </i>
    <i r="2">
      <x v="48"/>
    </i>
    <i r="1">
      <x v="57"/>
    </i>
    <i r="2">
      <x v="51"/>
    </i>
    <i r="2">
      <x v="52"/>
    </i>
    <i r="2">
      <x v="54"/>
    </i>
    <i r="2">
      <x v="56"/>
    </i>
    <i r="2">
      <x v="59"/>
    </i>
    <i>
      <x v="5"/>
    </i>
    <i r="1">
      <x v="47"/>
    </i>
    <i r="2">
      <x v="170"/>
    </i>
    <i r="2">
      <x v="173"/>
    </i>
    <i r="2">
      <x v="175"/>
    </i>
    <i r="2">
      <x v="177"/>
    </i>
    <i r="2">
      <x v="179"/>
    </i>
    <i r="1">
      <x v="51"/>
    </i>
    <i r="2">
      <x v="191"/>
    </i>
    <i>
      <x v="6"/>
    </i>
    <i r="1">
      <x v="48"/>
    </i>
    <i r="2">
      <x v="182"/>
    </i>
    <i r="2">
      <x v="184"/>
    </i>
    <i r="2">
      <x v="186"/>
    </i>
    <i>
      <x v="8"/>
    </i>
    <i r="1">
      <x v="55"/>
    </i>
    <i r="2">
      <x v="143"/>
    </i>
    <i r="2">
      <x v="145"/>
    </i>
    <i r="2">
      <x v="147"/>
    </i>
    <i r="2">
      <x v="188"/>
    </i>
    <i t="grand">
      <x/>
    </i>
  </rowItems>
  <colItems count="1">
    <i/>
  </colItems>
  <pageFields count="1">
    <pageField fld="2" hier="-1"/>
  </pageFields>
  <formats count="2">
    <format dxfId="18">
      <pivotArea dataOnly="0" fieldPosition="0">
        <references count="1">
          <reference field="7" count="1">
            <x v="0"/>
          </reference>
        </references>
      </pivotArea>
    </format>
    <format dxfId="17">
      <pivotArea dataOnly="0" labelOnly="1" outline="0" fieldPosition="0">
        <references count="1">
          <reference field="7" count="1">
            <x v="0"/>
          </reference>
        </references>
      </pivotArea>
    </format>
  </formats>
  <pivotTableStyleInfo name="PivotStyleMedium2"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AAC085-C1D0-4E4C-BDAA-7624D1DE6E8E}" name="Table1" displayName="Table1" ref="A1:M97" totalsRowShown="0" headerRowDxfId="16" dataDxfId="15" tableBorderDxfId="14">
  <autoFilter ref="A1:M97" xr:uid="{FB2732DB-AF9A-4240-BD19-CF4B093DA120}"/>
  <sortState xmlns:xlrd2="http://schemas.microsoft.com/office/spreadsheetml/2017/richdata2" ref="A2:M97">
    <sortCondition ref="A1:A97"/>
  </sortState>
  <tableColumns count="13">
    <tableColumn id="2" xr3:uid="{B402F725-2FDB-448C-B25A-AB221A27B97A}" name="category_ID" dataDxfId="13"/>
    <tableColumn id="9" xr3:uid="{19D1E70B-0B83-47C1-B9A6-1F1A85F6E726}" name="Number" dataDxfId="12"/>
    <tableColumn id="3" xr3:uid="{D9EEBBFC-1DF9-48B6-87D1-03833689260E}" name="Organization Type" dataDxfId="11"/>
    <tableColumn id="4" xr3:uid="{57AB42D3-F7C0-483C-B7D1-2A32A9F374F4}" name="Major Category1" dataDxfId="10"/>
    <tableColumn id="5" xr3:uid="{386EFB82-10BD-4591-8856-FAF5913E3394}" name="Minor Category1" dataDxfId="9"/>
    <tableColumn id="6" xr3:uid="{A700045B-F538-4A5D-89D8-F1FF6DE0712F}" name="Sub Category1" dataDxfId="8"/>
    <tableColumn id="7" xr3:uid="{C4E92536-A942-44D6-8DFC-2D19A82B468D}" name="SDG" dataDxfId="7"/>
    <tableColumn id="15" xr3:uid="{0DA0A375-4DA9-4028-8DA9-8D3AD9E199E1}" name="Major Category" dataDxfId="6"/>
    <tableColumn id="14" xr3:uid="{D92A93B4-7C01-492F-8AFF-5238F95D2FAC}" name="Minor Category " dataDxfId="5"/>
    <tableColumn id="13" xr3:uid="{601205D6-E11E-452A-8242-07583FE20DA5}" name="Sub Category" dataDxfId="4"/>
    <tableColumn id="11" xr3:uid="{B81B0A8D-48E1-47C2-BB52-888C56EA80E5}" name="Description Minor" dataDxfId="3"/>
    <tableColumn id="8" xr3:uid="{0218D654-C035-43C5-ACB7-70795ED6D4B4}" name="Choice" dataDxfId="2"/>
    <tableColumn id="10" xr3:uid="{A7BA29C0-1BD5-436B-9B30-47D6B9DDFE13}" name="Subcategories"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FDED0-AD70-4B6A-85AA-27168963F77C}">
  <sheetPr>
    <tabColor theme="9"/>
  </sheetPr>
  <dimension ref="A2:B18"/>
  <sheetViews>
    <sheetView workbookViewId="0">
      <selection activeCell="D20" sqref="D20"/>
    </sheetView>
  </sheetViews>
  <sheetFormatPr defaultColWidth="8.7109375" defaultRowHeight="15"/>
  <cols>
    <col min="1" max="1" width="8.85546875" style="1" customWidth="1"/>
    <col min="2" max="2" width="90.5703125" style="1" customWidth="1"/>
    <col min="3" max="16384" width="8.7109375" style="1"/>
  </cols>
  <sheetData>
    <row r="2" spans="1:2" ht="23.25">
      <c r="A2" s="2"/>
      <c r="B2" s="3" t="s">
        <v>0</v>
      </c>
    </row>
    <row r="3" spans="1:2" ht="60.75">
      <c r="A3" s="2"/>
      <c r="B3" s="4" t="s">
        <v>366</v>
      </c>
    </row>
    <row r="4" spans="1:2">
      <c r="A4" s="2"/>
      <c r="B4" s="4"/>
    </row>
    <row r="5" spans="1:2" ht="23.25">
      <c r="A5" s="2"/>
      <c r="B5" s="3" t="s">
        <v>1</v>
      </c>
    </row>
    <row r="6" spans="1:2" ht="75">
      <c r="A6" s="46" t="s">
        <v>393</v>
      </c>
      <c r="B6" s="44" t="s">
        <v>370</v>
      </c>
    </row>
    <row r="7" spans="1:2" ht="60">
      <c r="A7" s="47" t="s">
        <v>395</v>
      </c>
      <c r="B7" s="4" t="s">
        <v>369</v>
      </c>
    </row>
    <row r="8" spans="1:2" ht="60">
      <c r="A8" s="48" t="s">
        <v>394</v>
      </c>
      <c r="B8" s="45" t="s">
        <v>368</v>
      </c>
    </row>
    <row r="9" spans="1:2" ht="45.75">
      <c r="A9" s="47" t="s">
        <v>396</v>
      </c>
      <c r="B9" s="4" t="s">
        <v>367</v>
      </c>
    </row>
    <row r="10" spans="1:2">
      <c r="A10" s="48" t="s">
        <v>397</v>
      </c>
      <c r="B10" s="45" t="s">
        <v>371</v>
      </c>
    </row>
    <row r="11" spans="1:2" ht="60">
      <c r="A11" s="47" t="s">
        <v>398</v>
      </c>
      <c r="B11" s="4" t="s">
        <v>372</v>
      </c>
    </row>
    <row r="12" spans="1:2" ht="18.95" customHeight="1">
      <c r="A12" s="49" t="s">
        <v>399</v>
      </c>
      <c r="B12" s="41" t="s">
        <v>378</v>
      </c>
    </row>
    <row r="13" spans="1:2" ht="60">
      <c r="A13" s="50"/>
      <c r="B13" s="42" t="s">
        <v>377</v>
      </c>
    </row>
    <row r="14" spans="1:2">
      <c r="A14" s="46"/>
      <c r="B14" s="43" t="s">
        <v>376</v>
      </c>
    </row>
    <row r="15" spans="1:2">
      <c r="A15" s="47" t="s">
        <v>400</v>
      </c>
      <c r="B15" s="5" t="s">
        <v>375</v>
      </c>
    </row>
    <row r="16" spans="1:2">
      <c r="A16" s="6"/>
      <c r="B16" s="5"/>
    </row>
    <row r="17" spans="1:2">
      <c r="A17" s="51"/>
      <c r="B17" s="7"/>
    </row>
    <row r="18" spans="1:2">
      <c r="B18" s="5"/>
    </row>
  </sheetData>
  <phoneticPr fontId="1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53E4-2CBB-48D3-821F-034E6DAC325B}">
  <dimension ref="A1:X101"/>
  <sheetViews>
    <sheetView tabSelected="1" workbookViewId="0">
      <selection activeCell="D4" sqref="D4"/>
    </sheetView>
  </sheetViews>
  <sheetFormatPr defaultColWidth="11.85546875" defaultRowHeight="15.75"/>
  <cols>
    <col min="1" max="1" width="38.85546875" style="18" bestFit="1" customWidth="1"/>
    <col min="2" max="2" width="30.42578125" style="18" customWidth="1"/>
    <col min="3" max="5" width="32" style="18" customWidth="1"/>
    <col min="6" max="6" width="17.42578125" style="18" customWidth="1"/>
    <col min="7" max="7" width="74.28515625" style="18" customWidth="1"/>
    <col min="8" max="9" width="14.5703125" style="19" customWidth="1"/>
    <col min="10" max="10" width="41.5703125" style="18" customWidth="1"/>
    <col min="11" max="12" width="31.85546875" style="18" customWidth="1"/>
    <col min="13" max="13" width="23.28515625" style="18" customWidth="1"/>
    <col min="14" max="24" width="19.28515625" style="18" customWidth="1"/>
    <col min="25" max="16384" width="11.85546875" style="18"/>
  </cols>
  <sheetData>
    <row r="1" spans="1:24" s="38" customFormat="1" ht="63" customHeight="1">
      <c r="A1" s="34" t="s">
        <v>129</v>
      </c>
      <c r="B1" s="34" t="s">
        <v>364</v>
      </c>
      <c r="C1" s="34" t="s">
        <v>130</v>
      </c>
      <c r="D1" s="34" t="s">
        <v>131</v>
      </c>
      <c r="E1" s="34" t="s">
        <v>132</v>
      </c>
      <c r="F1" s="34" t="s">
        <v>133</v>
      </c>
      <c r="G1" s="35" t="s">
        <v>387</v>
      </c>
      <c r="H1" s="36" t="s">
        <v>349</v>
      </c>
      <c r="I1" s="36" t="s">
        <v>350</v>
      </c>
      <c r="J1" s="36" t="s">
        <v>351</v>
      </c>
      <c r="K1" s="36" t="s">
        <v>388</v>
      </c>
      <c r="L1" s="36" t="s">
        <v>389</v>
      </c>
      <c r="M1" s="36" t="s">
        <v>362</v>
      </c>
      <c r="N1" s="37" t="s">
        <v>134</v>
      </c>
      <c r="O1" s="37" t="s">
        <v>135</v>
      </c>
      <c r="P1" s="37" t="s">
        <v>136</v>
      </c>
      <c r="Q1" s="37" t="s">
        <v>390</v>
      </c>
      <c r="R1" s="37" t="s">
        <v>137</v>
      </c>
      <c r="S1" s="37" t="s">
        <v>138</v>
      </c>
      <c r="T1" s="37" t="s">
        <v>139</v>
      </c>
      <c r="U1" s="37" t="s">
        <v>140</v>
      </c>
      <c r="V1" s="37" t="s">
        <v>141</v>
      </c>
      <c r="W1" s="37" t="s">
        <v>142</v>
      </c>
      <c r="X1" s="37" t="s">
        <v>363</v>
      </c>
    </row>
    <row r="2" spans="1:24" s="12" customFormat="1" ht="60" customHeight="1">
      <c r="A2" s="13"/>
      <c r="B2" s="13"/>
      <c r="C2" s="13"/>
      <c r="D2" s="13"/>
      <c r="E2" s="13"/>
      <c r="F2" s="13"/>
      <c r="G2" s="16" t="str">
        <f>_xlfn.IFNA(VLOOKUP(F2,Table1[],12,FALSE),"")</f>
        <v/>
      </c>
      <c r="H2" s="14"/>
      <c r="I2" s="14"/>
      <c r="J2" s="13"/>
      <c r="K2" s="15"/>
      <c r="L2" s="15"/>
      <c r="M2" s="13"/>
      <c r="N2" s="10"/>
      <c r="O2" s="10"/>
      <c r="P2" s="10"/>
      <c r="Q2" s="10"/>
      <c r="R2" s="10"/>
      <c r="S2" s="10"/>
      <c r="T2" s="10"/>
      <c r="U2" s="10"/>
      <c r="V2" s="10"/>
      <c r="W2" s="10"/>
      <c r="X2" s="13"/>
    </row>
    <row r="3" spans="1:24" s="12" customFormat="1" ht="60" customHeight="1">
      <c r="A3" s="13"/>
      <c r="B3" s="13"/>
      <c r="C3" s="13"/>
      <c r="D3" s="13"/>
      <c r="E3" s="13"/>
      <c r="F3" s="13"/>
      <c r="G3" s="16" t="str">
        <f>_xlfn.IFNA(VLOOKUP(F3,Table1[],12,FALSE),"")</f>
        <v/>
      </c>
      <c r="H3" s="14"/>
      <c r="I3" s="14"/>
      <c r="J3" s="13"/>
      <c r="K3" s="15"/>
      <c r="L3" s="15"/>
      <c r="M3" s="13"/>
      <c r="N3" s="10"/>
      <c r="O3" s="10"/>
      <c r="P3" s="10"/>
      <c r="Q3" s="10"/>
      <c r="R3" s="10"/>
      <c r="S3" s="10"/>
      <c r="T3" s="10"/>
      <c r="U3" s="10"/>
      <c r="V3" s="10"/>
      <c r="W3" s="10"/>
      <c r="X3" s="13"/>
    </row>
    <row r="4" spans="1:24" s="12" customFormat="1" ht="60" customHeight="1">
      <c r="A4" s="13"/>
      <c r="B4" s="13"/>
      <c r="C4" s="13"/>
      <c r="D4" s="13"/>
      <c r="E4" s="13"/>
      <c r="F4" s="13"/>
      <c r="G4" s="16" t="str">
        <f>_xlfn.IFNA(VLOOKUP(F4,Table1[],12,FALSE),"")</f>
        <v/>
      </c>
      <c r="H4" s="14"/>
      <c r="I4" s="14"/>
      <c r="J4" s="13"/>
      <c r="K4" s="15"/>
      <c r="L4" s="15"/>
      <c r="M4" s="13"/>
      <c r="N4" s="10"/>
      <c r="O4" s="10"/>
      <c r="P4" s="10"/>
      <c r="Q4" s="10"/>
      <c r="R4" s="10"/>
      <c r="S4" s="10"/>
      <c r="T4" s="10"/>
      <c r="U4" s="10"/>
      <c r="V4" s="10"/>
      <c r="W4" s="10"/>
      <c r="X4" s="13"/>
    </row>
    <row r="5" spans="1:24" s="12" customFormat="1" ht="60" customHeight="1">
      <c r="A5" s="13"/>
      <c r="B5" s="13"/>
      <c r="C5" s="13"/>
      <c r="D5" s="13"/>
      <c r="E5" s="13"/>
      <c r="F5" s="13"/>
      <c r="G5" s="16" t="str">
        <f>_xlfn.IFNA(VLOOKUP(F5,Table1[],12,FALSE),"")</f>
        <v/>
      </c>
      <c r="H5" s="14"/>
      <c r="I5" s="14"/>
      <c r="J5" s="13"/>
      <c r="K5" s="15"/>
      <c r="L5" s="15"/>
      <c r="M5" s="13"/>
      <c r="N5" s="10"/>
      <c r="O5" s="10"/>
      <c r="P5" s="10"/>
      <c r="Q5" s="10"/>
      <c r="R5" s="10"/>
      <c r="S5" s="10"/>
      <c r="T5" s="10"/>
      <c r="U5" s="10"/>
      <c r="V5" s="10"/>
      <c r="W5" s="10"/>
      <c r="X5" s="13"/>
    </row>
    <row r="6" spans="1:24" s="12" customFormat="1" ht="60" customHeight="1">
      <c r="A6" s="13"/>
      <c r="B6" s="13"/>
      <c r="C6" s="13"/>
      <c r="D6" s="13"/>
      <c r="E6" s="13"/>
      <c r="F6" s="13"/>
      <c r="G6" s="16" t="str">
        <f>_xlfn.IFNA(VLOOKUP(F6,Table1[],12,FALSE),"")</f>
        <v/>
      </c>
      <c r="H6" s="14"/>
      <c r="I6" s="14"/>
      <c r="J6" s="13"/>
      <c r="K6" s="15"/>
      <c r="L6" s="15"/>
      <c r="M6" s="13"/>
      <c r="N6" s="10"/>
      <c r="O6" s="10"/>
      <c r="P6" s="10"/>
      <c r="Q6" s="10"/>
      <c r="R6" s="10"/>
      <c r="S6" s="10"/>
      <c r="T6" s="10"/>
      <c r="U6" s="10"/>
      <c r="V6" s="10"/>
      <c r="W6" s="10"/>
      <c r="X6" s="13"/>
    </row>
    <row r="7" spans="1:24" s="12" customFormat="1" ht="60" customHeight="1">
      <c r="A7" s="13"/>
      <c r="B7" s="13"/>
      <c r="C7" s="13"/>
      <c r="D7" s="13"/>
      <c r="E7" s="13"/>
      <c r="F7" s="13"/>
      <c r="G7" s="16" t="str">
        <f>_xlfn.IFNA(VLOOKUP(F7,Table1[],12,FALSE),"")</f>
        <v/>
      </c>
      <c r="H7" s="14"/>
      <c r="I7" s="14"/>
      <c r="J7" s="13"/>
      <c r="K7" s="15"/>
      <c r="L7" s="15"/>
      <c r="M7" s="13"/>
      <c r="N7" s="10"/>
      <c r="O7" s="10"/>
      <c r="P7" s="10"/>
      <c r="Q7" s="10"/>
      <c r="R7" s="10"/>
      <c r="S7" s="10"/>
      <c r="T7" s="10"/>
      <c r="U7" s="10"/>
      <c r="V7" s="10"/>
      <c r="W7" s="10"/>
      <c r="X7" s="13"/>
    </row>
    <row r="8" spans="1:24" s="12" customFormat="1" ht="60" customHeight="1">
      <c r="A8" s="13"/>
      <c r="B8" s="13"/>
      <c r="C8" s="13"/>
      <c r="D8" s="13"/>
      <c r="E8" s="13"/>
      <c r="F8" s="13"/>
      <c r="G8" s="16" t="str">
        <f>_xlfn.IFNA(VLOOKUP(F8,Table1[],12,FALSE),"")</f>
        <v/>
      </c>
      <c r="H8" s="14"/>
      <c r="I8" s="14"/>
      <c r="J8" s="13"/>
      <c r="K8" s="15"/>
      <c r="L8" s="15"/>
      <c r="M8" s="13"/>
      <c r="N8" s="10"/>
      <c r="O8" s="10"/>
      <c r="P8" s="10"/>
      <c r="Q8" s="10"/>
      <c r="R8" s="10"/>
      <c r="S8" s="10"/>
      <c r="T8" s="10"/>
      <c r="U8" s="10"/>
      <c r="V8" s="10"/>
      <c r="W8" s="10"/>
      <c r="X8" s="13"/>
    </row>
    <row r="9" spans="1:24" s="12" customFormat="1" ht="60" customHeight="1">
      <c r="A9" s="13"/>
      <c r="B9" s="13"/>
      <c r="C9" s="13"/>
      <c r="D9" s="13"/>
      <c r="E9" s="13"/>
      <c r="F9" s="13"/>
      <c r="G9" s="16" t="str">
        <f>_xlfn.IFNA(VLOOKUP(F9,Table1[],12,FALSE),"")</f>
        <v/>
      </c>
      <c r="H9" s="14"/>
      <c r="I9" s="14"/>
      <c r="J9" s="13"/>
      <c r="K9" s="15"/>
      <c r="L9" s="15"/>
      <c r="M9" s="13"/>
      <c r="N9" s="10"/>
      <c r="O9" s="10"/>
      <c r="P9" s="10"/>
      <c r="Q9" s="10"/>
      <c r="R9" s="10"/>
      <c r="S9" s="10"/>
      <c r="T9" s="10"/>
      <c r="U9" s="10"/>
      <c r="V9" s="10"/>
      <c r="W9" s="10"/>
      <c r="X9" s="13"/>
    </row>
    <row r="10" spans="1:24" s="12" customFormat="1" ht="60" customHeight="1">
      <c r="A10" s="13"/>
      <c r="B10" s="13"/>
      <c r="C10" s="13"/>
      <c r="D10" s="13"/>
      <c r="E10" s="13"/>
      <c r="F10" s="13"/>
      <c r="G10" s="16" t="str">
        <f>_xlfn.IFNA(VLOOKUP(F10,Table1[],12,FALSE),"")</f>
        <v/>
      </c>
      <c r="H10" s="14"/>
      <c r="I10" s="14"/>
      <c r="J10" s="13"/>
      <c r="K10" s="15"/>
      <c r="L10" s="15"/>
      <c r="M10" s="13"/>
      <c r="N10" s="10"/>
      <c r="O10" s="10"/>
      <c r="P10" s="10"/>
      <c r="Q10" s="10"/>
      <c r="R10" s="10"/>
      <c r="S10" s="10"/>
      <c r="T10" s="10"/>
      <c r="U10" s="10"/>
      <c r="V10" s="10"/>
      <c r="W10" s="10"/>
      <c r="X10" s="13"/>
    </row>
    <row r="11" spans="1:24" s="12" customFormat="1" ht="60" customHeight="1">
      <c r="A11" s="13"/>
      <c r="B11" s="13"/>
      <c r="C11" s="13"/>
      <c r="D11" s="13"/>
      <c r="E11" s="13"/>
      <c r="F11" s="13"/>
      <c r="G11" s="16" t="str">
        <f>_xlfn.IFNA(VLOOKUP(F11,Table1[],12,FALSE),"")</f>
        <v/>
      </c>
      <c r="H11" s="14"/>
      <c r="I11" s="14"/>
      <c r="J11" s="13"/>
      <c r="K11" s="15"/>
      <c r="L11" s="15"/>
      <c r="M11" s="13"/>
      <c r="N11" s="10"/>
      <c r="O11" s="10"/>
      <c r="P11" s="10"/>
      <c r="Q11" s="10"/>
      <c r="R11" s="10"/>
      <c r="S11" s="10"/>
      <c r="T11" s="10"/>
      <c r="U11" s="10"/>
      <c r="V11" s="10"/>
      <c r="W11" s="10"/>
      <c r="X11" s="13"/>
    </row>
    <row r="12" spans="1:24" s="12" customFormat="1" ht="60" customHeight="1">
      <c r="A12" s="13"/>
      <c r="B12" s="13"/>
      <c r="C12" s="13"/>
      <c r="D12" s="13"/>
      <c r="E12" s="13"/>
      <c r="F12" s="13"/>
      <c r="G12" s="16" t="str">
        <f>_xlfn.IFNA(VLOOKUP(F12,Table1[],12,FALSE),"")</f>
        <v/>
      </c>
      <c r="H12" s="14"/>
      <c r="I12" s="14"/>
      <c r="J12" s="13"/>
      <c r="K12" s="15"/>
      <c r="L12" s="15"/>
      <c r="M12" s="13"/>
      <c r="N12" s="10"/>
      <c r="O12" s="10"/>
      <c r="P12" s="10"/>
      <c r="Q12" s="10"/>
      <c r="R12" s="10"/>
      <c r="S12" s="10"/>
      <c r="T12" s="10"/>
      <c r="U12" s="10"/>
      <c r="V12" s="10"/>
      <c r="W12" s="10"/>
      <c r="X12" s="13"/>
    </row>
    <row r="13" spans="1:24" s="12" customFormat="1" ht="60" customHeight="1">
      <c r="A13" s="13"/>
      <c r="B13" s="13"/>
      <c r="C13" s="13"/>
      <c r="D13" s="13"/>
      <c r="E13" s="13"/>
      <c r="F13" s="13"/>
      <c r="G13" s="16" t="str">
        <f>_xlfn.IFNA(VLOOKUP(F13,Table1[],12,FALSE),"")</f>
        <v/>
      </c>
      <c r="H13" s="14"/>
      <c r="I13" s="14"/>
      <c r="J13" s="13"/>
      <c r="K13" s="15"/>
      <c r="L13" s="15"/>
      <c r="M13" s="13"/>
      <c r="N13" s="10"/>
      <c r="O13" s="10"/>
      <c r="P13" s="10"/>
      <c r="Q13" s="10"/>
      <c r="R13" s="10"/>
      <c r="S13" s="10"/>
      <c r="T13" s="10"/>
      <c r="U13" s="10"/>
      <c r="V13" s="10"/>
      <c r="W13" s="10"/>
      <c r="X13" s="13"/>
    </row>
    <row r="14" spans="1:24" s="12" customFormat="1" ht="60" customHeight="1">
      <c r="A14" s="13"/>
      <c r="B14" s="13"/>
      <c r="C14" s="13"/>
      <c r="D14" s="13"/>
      <c r="E14" s="13"/>
      <c r="F14" s="13"/>
      <c r="G14" s="16" t="str">
        <f>_xlfn.IFNA(VLOOKUP(F14,Table1[],12,FALSE),"")</f>
        <v/>
      </c>
      <c r="H14" s="14"/>
      <c r="I14" s="14"/>
      <c r="J14" s="13"/>
      <c r="K14" s="15"/>
      <c r="L14" s="15"/>
      <c r="M14" s="13"/>
      <c r="N14" s="10"/>
      <c r="O14" s="10"/>
      <c r="P14" s="10"/>
      <c r="Q14" s="10"/>
      <c r="R14" s="10"/>
      <c r="S14" s="10"/>
      <c r="T14" s="10"/>
      <c r="U14" s="10"/>
      <c r="V14" s="10"/>
      <c r="W14" s="10"/>
      <c r="X14" s="13"/>
    </row>
    <row r="15" spans="1:24" s="12" customFormat="1" ht="60" customHeight="1">
      <c r="A15" s="13"/>
      <c r="B15" s="13"/>
      <c r="C15" s="13"/>
      <c r="D15" s="13"/>
      <c r="E15" s="13"/>
      <c r="F15" s="13"/>
      <c r="G15" s="16" t="str">
        <f>_xlfn.IFNA(VLOOKUP(F15,Table1[],12,FALSE),"")</f>
        <v/>
      </c>
      <c r="H15" s="14"/>
      <c r="I15" s="14"/>
      <c r="J15" s="13"/>
      <c r="K15" s="15"/>
      <c r="L15" s="15"/>
      <c r="M15" s="13"/>
      <c r="N15" s="10"/>
      <c r="O15" s="10"/>
      <c r="P15" s="10"/>
      <c r="Q15" s="10"/>
      <c r="R15" s="10"/>
      <c r="S15" s="10"/>
      <c r="T15" s="10"/>
      <c r="U15" s="10"/>
      <c r="V15" s="10"/>
      <c r="W15" s="10"/>
      <c r="X15" s="13"/>
    </row>
    <row r="16" spans="1:24" s="12" customFormat="1" ht="60" customHeight="1">
      <c r="A16" s="13"/>
      <c r="B16" s="13"/>
      <c r="C16" s="13"/>
      <c r="D16" s="13"/>
      <c r="E16" s="13"/>
      <c r="F16" s="13"/>
      <c r="G16" s="16" t="str">
        <f>_xlfn.IFNA(VLOOKUP(F16,Table1[],12,FALSE),"")</f>
        <v/>
      </c>
      <c r="H16" s="14"/>
      <c r="I16" s="14"/>
      <c r="J16" s="13"/>
      <c r="K16" s="15"/>
      <c r="L16" s="15"/>
      <c r="M16" s="13"/>
      <c r="N16" s="10"/>
      <c r="O16" s="10"/>
      <c r="P16" s="10"/>
      <c r="Q16" s="10"/>
      <c r="R16" s="10"/>
      <c r="S16" s="10"/>
      <c r="T16" s="10"/>
      <c r="U16" s="10"/>
      <c r="V16" s="10"/>
      <c r="W16" s="10"/>
      <c r="X16" s="13"/>
    </row>
    <row r="17" spans="1:24" s="12" customFormat="1" ht="60" customHeight="1">
      <c r="A17" s="13"/>
      <c r="B17" s="13"/>
      <c r="C17" s="13"/>
      <c r="D17" s="13"/>
      <c r="E17" s="13"/>
      <c r="F17" s="13"/>
      <c r="G17" s="16" t="str">
        <f>_xlfn.IFNA(VLOOKUP(F17,Table1[],12,FALSE),"")</f>
        <v/>
      </c>
      <c r="H17" s="14"/>
      <c r="I17" s="14"/>
      <c r="J17" s="13"/>
      <c r="K17" s="15"/>
      <c r="L17" s="15"/>
      <c r="M17" s="13"/>
      <c r="N17" s="10"/>
      <c r="O17" s="10"/>
      <c r="P17" s="10"/>
      <c r="Q17" s="10"/>
      <c r="R17" s="10"/>
      <c r="S17" s="10"/>
      <c r="T17" s="10"/>
      <c r="U17" s="10"/>
      <c r="V17" s="10"/>
      <c r="W17" s="10"/>
      <c r="X17" s="13"/>
    </row>
    <row r="18" spans="1:24" s="12" customFormat="1" ht="60" customHeight="1">
      <c r="A18" s="13"/>
      <c r="B18" s="13"/>
      <c r="C18" s="13"/>
      <c r="D18" s="13"/>
      <c r="E18" s="13"/>
      <c r="F18" s="13"/>
      <c r="G18" s="16" t="str">
        <f>_xlfn.IFNA(VLOOKUP(F18,Table1[],12,FALSE),"")</f>
        <v/>
      </c>
      <c r="H18" s="14"/>
      <c r="I18" s="14"/>
      <c r="J18" s="13"/>
      <c r="K18" s="15"/>
      <c r="L18" s="15"/>
      <c r="M18" s="13"/>
      <c r="N18" s="10"/>
      <c r="O18" s="10"/>
      <c r="P18" s="10"/>
      <c r="Q18" s="10"/>
      <c r="R18" s="10"/>
      <c r="S18" s="10"/>
      <c r="T18" s="10"/>
      <c r="U18" s="10"/>
      <c r="V18" s="10"/>
      <c r="W18" s="10"/>
      <c r="X18" s="13"/>
    </row>
    <row r="19" spans="1:24" s="12" customFormat="1" ht="60" customHeight="1">
      <c r="A19" s="13"/>
      <c r="B19" s="13"/>
      <c r="C19" s="13"/>
      <c r="D19" s="13"/>
      <c r="E19" s="13"/>
      <c r="F19" s="13"/>
      <c r="G19" s="16" t="str">
        <f>_xlfn.IFNA(VLOOKUP(F19,Table1[],12,FALSE),"")</f>
        <v/>
      </c>
      <c r="H19" s="14"/>
      <c r="I19" s="14"/>
      <c r="J19" s="13"/>
      <c r="K19" s="15"/>
      <c r="L19" s="15"/>
      <c r="M19" s="13"/>
      <c r="N19" s="10"/>
      <c r="O19" s="10"/>
      <c r="P19" s="10"/>
      <c r="Q19" s="10"/>
      <c r="R19" s="10"/>
      <c r="S19" s="10"/>
      <c r="T19" s="10"/>
      <c r="U19" s="10"/>
      <c r="V19" s="10"/>
      <c r="W19" s="10"/>
      <c r="X19" s="13"/>
    </row>
    <row r="20" spans="1:24" s="12" customFormat="1" ht="60" customHeight="1">
      <c r="A20" s="13"/>
      <c r="B20" s="13"/>
      <c r="C20" s="13"/>
      <c r="D20" s="13"/>
      <c r="E20" s="13"/>
      <c r="F20" s="13"/>
      <c r="G20" s="16" t="str">
        <f>_xlfn.IFNA(VLOOKUP(F20,Table1[],12,FALSE),"")</f>
        <v/>
      </c>
      <c r="H20" s="14"/>
      <c r="I20" s="14"/>
      <c r="J20" s="13"/>
      <c r="K20" s="15"/>
      <c r="L20" s="15"/>
      <c r="M20" s="13"/>
      <c r="N20" s="10"/>
      <c r="O20" s="10"/>
      <c r="P20" s="10"/>
      <c r="Q20" s="10"/>
      <c r="R20" s="10"/>
      <c r="S20" s="10"/>
      <c r="T20" s="10"/>
      <c r="U20" s="10"/>
      <c r="V20" s="10"/>
      <c r="W20" s="10"/>
      <c r="X20" s="13"/>
    </row>
    <row r="21" spans="1:24" s="12" customFormat="1" ht="60" customHeight="1">
      <c r="A21" s="13"/>
      <c r="B21" s="13"/>
      <c r="C21" s="13"/>
      <c r="D21" s="13"/>
      <c r="E21" s="13"/>
      <c r="F21" s="13"/>
      <c r="G21" s="16" t="str">
        <f>_xlfn.IFNA(VLOOKUP(F21,Table1[],12,FALSE),"")</f>
        <v/>
      </c>
      <c r="H21" s="14"/>
      <c r="I21" s="14"/>
      <c r="J21" s="13"/>
      <c r="K21" s="15"/>
      <c r="L21" s="15"/>
      <c r="M21" s="13"/>
      <c r="N21" s="10"/>
      <c r="O21" s="10"/>
      <c r="P21" s="10"/>
      <c r="Q21" s="10"/>
      <c r="R21" s="10"/>
      <c r="S21" s="10"/>
      <c r="T21" s="10"/>
      <c r="U21" s="10"/>
      <c r="V21" s="10"/>
      <c r="W21" s="10"/>
      <c r="X21" s="13"/>
    </row>
    <row r="22" spans="1:24" s="12" customFormat="1" ht="60" customHeight="1">
      <c r="A22" s="13"/>
      <c r="B22" s="13"/>
      <c r="C22" s="13"/>
      <c r="D22" s="13"/>
      <c r="E22" s="13"/>
      <c r="F22" s="13"/>
      <c r="G22" s="16" t="str">
        <f>_xlfn.IFNA(VLOOKUP(F22,Table1[],12,FALSE),"")</f>
        <v/>
      </c>
      <c r="H22" s="14"/>
      <c r="I22" s="14"/>
      <c r="J22" s="13"/>
      <c r="K22" s="15"/>
      <c r="L22" s="15"/>
      <c r="M22" s="13"/>
      <c r="N22" s="10"/>
      <c r="O22" s="10"/>
      <c r="P22" s="10"/>
      <c r="Q22" s="10"/>
      <c r="R22" s="10"/>
      <c r="S22" s="10"/>
      <c r="T22" s="10"/>
      <c r="U22" s="10"/>
      <c r="V22" s="10"/>
      <c r="W22" s="10"/>
      <c r="X22" s="13"/>
    </row>
    <row r="23" spans="1:24" s="12" customFormat="1" ht="60" customHeight="1">
      <c r="A23" s="13"/>
      <c r="B23" s="13"/>
      <c r="C23" s="13"/>
      <c r="D23" s="13"/>
      <c r="E23" s="13"/>
      <c r="F23" s="13"/>
      <c r="G23" s="16" t="str">
        <f>_xlfn.IFNA(VLOOKUP(F23,Table1[],12,FALSE),"")</f>
        <v/>
      </c>
      <c r="H23" s="14"/>
      <c r="I23" s="14"/>
      <c r="J23" s="13"/>
      <c r="K23" s="15"/>
      <c r="L23" s="15"/>
      <c r="M23" s="13"/>
      <c r="N23" s="10"/>
      <c r="O23" s="10"/>
      <c r="P23" s="10"/>
      <c r="Q23" s="10"/>
      <c r="R23" s="10"/>
      <c r="S23" s="10"/>
      <c r="T23" s="10"/>
      <c r="U23" s="10"/>
      <c r="V23" s="10"/>
      <c r="W23" s="10"/>
      <c r="X23" s="13"/>
    </row>
    <row r="24" spans="1:24" s="12" customFormat="1" ht="60" customHeight="1">
      <c r="A24" s="13"/>
      <c r="B24" s="13"/>
      <c r="C24" s="13"/>
      <c r="D24" s="13"/>
      <c r="E24" s="13"/>
      <c r="F24" s="13"/>
      <c r="G24" s="16" t="str">
        <f>_xlfn.IFNA(VLOOKUP(F24,Table1[],12,FALSE),"")</f>
        <v/>
      </c>
      <c r="H24" s="14"/>
      <c r="I24" s="14"/>
      <c r="J24" s="13"/>
      <c r="K24" s="15"/>
      <c r="L24" s="15"/>
      <c r="M24" s="13"/>
      <c r="N24" s="10"/>
      <c r="O24" s="10"/>
      <c r="P24" s="10"/>
      <c r="Q24" s="10"/>
      <c r="R24" s="10"/>
      <c r="S24" s="10"/>
      <c r="T24" s="10"/>
      <c r="U24" s="10"/>
      <c r="V24" s="10"/>
      <c r="W24" s="10"/>
      <c r="X24" s="13"/>
    </row>
    <row r="25" spans="1:24" s="12" customFormat="1" ht="60" customHeight="1">
      <c r="A25" s="13"/>
      <c r="B25" s="13"/>
      <c r="C25" s="13"/>
      <c r="D25" s="13"/>
      <c r="E25" s="13"/>
      <c r="F25" s="13"/>
      <c r="G25" s="16" t="str">
        <f>_xlfn.IFNA(VLOOKUP(F25,Table1[],12,FALSE),"")</f>
        <v/>
      </c>
      <c r="H25" s="14"/>
      <c r="I25" s="14"/>
      <c r="J25" s="13"/>
      <c r="K25" s="15"/>
      <c r="L25" s="15"/>
      <c r="M25" s="13"/>
      <c r="N25" s="10"/>
      <c r="O25" s="10"/>
      <c r="P25" s="10"/>
      <c r="Q25" s="10"/>
      <c r="R25" s="10"/>
      <c r="S25" s="10"/>
      <c r="T25" s="10"/>
      <c r="U25" s="10"/>
      <c r="V25" s="10"/>
      <c r="W25" s="10"/>
      <c r="X25" s="13"/>
    </row>
    <row r="26" spans="1:24" s="12" customFormat="1" ht="60" customHeight="1">
      <c r="A26" s="13"/>
      <c r="B26" s="13"/>
      <c r="C26" s="13"/>
      <c r="D26" s="13"/>
      <c r="E26" s="13"/>
      <c r="F26" s="13"/>
      <c r="G26" s="16" t="str">
        <f>_xlfn.IFNA(VLOOKUP(F26,Table1[],12,FALSE),"")</f>
        <v/>
      </c>
      <c r="H26" s="14"/>
      <c r="I26" s="14"/>
      <c r="J26" s="13"/>
      <c r="K26" s="15"/>
      <c r="L26" s="15"/>
      <c r="M26" s="13"/>
      <c r="N26" s="10"/>
      <c r="O26" s="10"/>
      <c r="P26" s="10"/>
      <c r="Q26" s="10"/>
      <c r="R26" s="10"/>
      <c r="S26" s="10"/>
      <c r="T26" s="10"/>
      <c r="U26" s="10"/>
      <c r="V26" s="10"/>
      <c r="W26" s="10"/>
      <c r="X26" s="13"/>
    </row>
    <row r="27" spans="1:24" s="12" customFormat="1" ht="60" customHeight="1">
      <c r="A27" s="13"/>
      <c r="B27" s="13"/>
      <c r="C27" s="13"/>
      <c r="D27" s="13"/>
      <c r="E27" s="13"/>
      <c r="F27" s="13"/>
      <c r="G27" s="16" t="str">
        <f>_xlfn.IFNA(VLOOKUP(F27,Table1[],12,FALSE),"")</f>
        <v/>
      </c>
      <c r="H27" s="14"/>
      <c r="I27" s="14"/>
      <c r="J27" s="13"/>
      <c r="K27" s="15"/>
      <c r="L27" s="15"/>
      <c r="M27" s="13"/>
      <c r="N27" s="10"/>
      <c r="O27" s="10"/>
      <c r="P27" s="10"/>
      <c r="Q27" s="10"/>
      <c r="R27" s="10"/>
      <c r="S27" s="10"/>
      <c r="T27" s="10"/>
      <c r="U27" s="10"/>
      <c r="V27" s="10"/>
      <c r="W27" s="10"/>
      <c r="X27" s="13"/>
    </row>
    <row r="28" spans="1:24" s="12" customFormat="1" ht="60" customHeight="1">
      <c r="A28" s="13"/>
      <c r="B28" s="13"/>
      <c r="C28" s="13"/>
      <c r="D28" s="13"/>
      <c r="E28" s="13"/>
      <c r="F28" s="13"/>
      <c r="G28" s="16" t="str">
        <f>_xlfn.IFNA(VLOOKUP(F28,Table1[],12,FALSE),"")</f>
        <v/>
      </c>
      <c r="H28" s="14"/>
      <c r="I28" s="14"/>
      <c r="J28" s="13"/>
      <c r="K28" s="15"/>
      <c r="L28" s="15"/>
      <c r="M28" s="13"/>
      <c r="N28" s="10"/>
      <c r="O28" s="10"/>
      <c r="P28" s="10"/>
      <c r="Q28" s="10"/>
      <c r="R28" s="10"/>
      <c r="S28" s="10"/>
      <c r="T28" s="10"/>
      <c r="U28" s="10"/>
      <c r="V28" s="10"/>
      <c r="W28" s="10"/>
      <c r="X28" s="13"/>
    </row>
    <row r="29" spans="1:24" s="12" customFormat="1" ht="60" customHeight="1">
      <c r="A29" s="13"/>
      <c r="B29" s="13"/>
      <c r="C29" s="13"/>
      <c r="D29" s="13"/>
      <c r="E29" s="13"/>
      <c r="F29" s="13"/>
      <c r="G29" s="16" t="str">
        <f>_xlfn.IFNA(VLOOKUP(F29,Table1[],12,FALSE),"")</f>
        <v/>
      </c>
      <c r="H29" s="14"/>
      <c r="I29" s="14"/>
      <c r="J29" s="13"/>
      <c r="K29" s="15"/>
      <c r="L29" s="15"/>
      <c r="M29" s="13"/>
      <c r="N29" s="10"/>
      <c r="O29" s="10"/>
      <c r="P29" s="10"/>
      <c r="Q29" s="10"/>
      <c r="R29" s="10"/>
      <c r="S29" s="10"/>
      <c r="T29" s="10"/>
      <c r="U29" s="10"/>
      <c r="V29" s="10"/>
      <c r="W29" s="10"/>
      <c r="X29" s="13"/>
    </row>
    <row r="30" spans="1:24" s="12" customFormat="1" ht="60" customHeight="1">
      <c r="A30" s="13"/>
      <c r="B30" s="13"/>
      <c r="C30" s="13"/>
      <c r="D30" s="13"/>
      <c r="E30" s="13"/>
      <c r="F30" s="13"/>
      <c r="G30" s="16" t="str">
        <f>_xlfn.IFNA(VLOOKUP(F30,Table1[],12,FALSE),"")</f>
        <v/>
      </c>
      <c r="H30" s="14"/>
      <c r="I30" s="14"/>
      <c r="J30" s="13"/>
      <c r="K30" s="15"/>
      <c r="L30" s="15"/>
      <c r="M30" s="13"/>
      <c r="N30" s="10"/>
      <c r="O30" s="10"/>
      <c r="P30" s="10"/>
      <c r="Q30" s="10"/>
      <c r="R30" s="10"/>
      <c r="S30" s="10"/>
      <c r="T30" s="10"/>
      <c r="U30" s="10"/>
      <c r="V30" s="10"/>
      <c r="W30" s="10"/>
      <c r="X30" s="13"/>
    </row>
    <row r="31" spans="1:24" s="12" customFormat="1" ht="60" customHeight="1">
      <c r="A31" s="13"/>
      <c r="B31" s="13"/>
      <c r="C31" s="13"/>
      <c r="D31" s="13"/>
      <c r="E31" s="13"/>
      <c r="F31" s="13"/>
      <c r="G31" s="16" t="str">
        <f>_xlfn.IFNA(VLOOKUP(F31,Table1[],12,FALSE),"")</f>
        <v/>
      </c>
      <c r="H31" s="14"/>
      <c r="I31" s="14"/>
      <c r="J31" s="13"/>
      <c r="K31" s="15"/>
      <c r="L31" s="15"/>
      <c r="M31" s="13"/>
      <c r="N31" s="10"/>
      <c r="O31" s="10"/>
      <c r="P31" s="10"/>
      <c r="Q31" s="10"/>
      <c r="R31" s="10"/>
      <c r="S31" s="10"/>
      <c r="T31" s="10"/>
      <c r="U31" s="10"/>
      <c r="V31" s="10"/>
      <c r="W31" s="10"/>
      <c r="X31" s="13"/>
    </row>
    <row r="32" spans="1:24" s="12" customFormat="1" ht="60" customHeight="1">
      <c r="A32" s="13"/>
      <c r="B32" s="13"/>
      <c r="C32" s="13"/>
      <c r="D32" s="13"/>
      <c r="E32" s="13"/>
      <c r="F32" s="13"/>
      <c r="G32" s="16" t="str">
        <f>_xlfn.IFNA(VLOOKUP(F32,Table1[],12,FALSE),"")</f>
        <v/>
      </c>
      <c r="H32" s="14"/>
      <c r="I32" s="14"/>
      <c r="J32" s="13"/>
      <c r="K32" s="15"/>
      <c r="L32" s="15"/>
      <c r="M32" s="13"/>
      <c r="N32" s="10"/>
      <c r="O32" s="10"/>
      <c r="P32" s="10"/>
      <c r="Q32" s="10"/>
      <c r="R32" s="10"/>
      <c r="S32" s="10"/>
      <c r="T32" s="10"/>
      <c r="U32" s="10"/>
      <c r="V32" s="10"/>
      <c r="W32" s="10"/>
      <c r="X32" s="13"/>
    </row>
    <row r="33" spans="1:24" s="12" customFormat="1" ht="60" customHeight="1">
      <c r="A33" s="13"/>
      <c r="B33" s="13"/>
      <c r="C33" s="13"/>
      <c r="D33" s="13"/>
      <c r="E33" s="13"/>
      <c r="F33" s="13"/>
      <c r="G33" s="16" t="str">
        <f>_xlfn.IFNA(VLOOKUP(F33,Table1[],12,FALSE),"")</f>
        <v/>
      </c>
      <c r="H33" s="14"/>
      <c r="I33" s="14"/>
      <c r="J33" s="13"/>
      <c r="K33" s="15"/>
      <c r="L33" s="15"/>
      <c r="M33" s="13"/>
      <c r="N33" s="10"/>
      <c r="O33" s="10"/>
      <c r="P33" s="10"/>
      <c r="Q33" s="10"/>
      <c r="R33" s="10"/>
      <c r="S33" s="10"/>
      <c r="T33" s="10"/>
      <c r="U33" s="10"/>
      <c r="V33" s="10"/>
      <c r="W33" s="10"/>
      <c r="X33" s="13"/>
    </row>
    <row r="34" spans="1:24" s="12" customFormat="1" ht="60" customHeight="1">
      <c r="A34" s="13"/>
      <c r="B34" s="13"/>
      <c r="C34" s="13"/>
      <c r="D34" s="13"/>
      <c r="E34" s="13"/>
      <c r="F34" s="13"/>
      <c r="G34" s="16" t="str">
        <f>_xlfn.IFNA(VLOOKUP(F34,Table1[],12,FALSE),"")</f>
        <v/>
      </c>
      <c r="H34" s="14"/>
      <c r="I34" s="14"/>
      <c r="J34" s="13"/>
      <c r="K34" s="15"/>
      <c r="L34" s="15"/>
      <c r="M34" s="13"/>
      <c r="N34" s="10"/>
      <c r="O34" s="10"/>
      <c r="P34" s="10"/>
      <c r="Q34" s="10"/>
      <c r="R34" s="10"/>
      <c r="S34" s="10"/>
      <c r="T34" s="10"/>
      <c r="U34" s="10"/>
      <c r="V34" s="10"/>
      <c r="W34" s="10"/>
      <c r="X34" s="13"/>
    </row>
    <row r="35" spans="1:24" s="12" customFormat="1" ht="60" customHeight="1">
      <c r="A35" s="13"/>
      <c r="B35" s="13"/>
      <c r="C35" s="13"/>
      <c r="D35" s="13"/>
      <c r="E35" s="13"/>
      <c r="F35" s="13"/>
      <c r="G35" s="16" t="str">
        <f>_xlfn.IFNA(VLOOKUP(F35,Table1[],12,FALSE),"")</f>
        <v/>
      </c>
      <c r="H35" s="14"/>
      <c r="I35" s="14"/>
      <c r="J35" s="13"/>
      <c r="K35" s="15"/>
      <c r="L35" s="15"/>
      <c r="M35" s="13"/>
      <c r="N35" s="10"/>
      <c r="O35" s="10"/>
      <c r="P35" s="10"/>
      <c r="Q35" s="10"/>
      <c r="R35" s="10"/>
      <c r="S35" s="10"/>
      <c r="T35" s="10"/>
      <c r="U35" s="10"/>
      <c r="V35" s="10"/>
      <c r="W35" s="10"/>
      <c r="X35" s="13"/>
    </row>
    <row r="36" spans="1:24" s="12" customFormat="1" ht="60" customHeight="1">
      <c r="A36" s="13"/>
      <c r="B36" s="13"/>
      <c r="C36" s="13"/>
      <c r="D36" s="13"/>
      <c r="E36" s="13"/>
      <c r="F36" s="13"/>
      <c r="G36" s="16" t="str">
        <f>_xlfn.IFNA(VLOOKUP(F36,Table1[],12,FALSE),"")</f>
        <v/>
      </c>
      <c r="H36" s="14"/>
      <c r="I36" s="14"/>
      <c r="J36" s="13"/>
      <c r="K36" s="15"/>
      <c r="L36" s="15"/>
      <c r="M36" s="13"/>
      <c r="N36" s="10"/>
      <c r="O36" s="10"/>
      <c r="P36" s="10"/>
      <c r="Q36" s="10"/>
      <c r="R36" s="10"/>
      <c r="S36" s="10"/>
      <c r="T36" s="10"/>
      <c r="U36" s="10"/>
      <c r="V36" s="10"/>
      <c r="W36" s="10"/>
      <c r="X36" s="13"/>
    </row>
    <row r="37" spans="1:24" s="12" customFormat="1" ht="60" customHeight="1">
      <c r="A37" s="13"/>
      <c r="B37" s="13"/>
      <c r="C37" s="13"/>
      <c r="D37" s="13"/>
      <c r="E37" s="13"/>
      <c r="F37" s="13"/>
      <c r="G37" s="16" t="str">
        <f>_xlfn.IFNA(VLOOKUP(F37,Table1[],12,FALSE),"")</f>
        <v/>
      </c>
      <c r="H37" s="14"/>
      <c r="I37" s="14"/>
      <c r="J37" s="13"/>
      <c r="K37" s="15"/>
      <c r="L37" s="15"/>
      <c r="M37" s="13"/>
      <c r="N37" s="10"/>
      <c r="O37" s="10"/>
      <c r="P37" s="10"/>
      <c r="Q37" s="10"/>
      <c r="R37" s="10"/>
      <c r="S37" s="10"/>
      <c r="T37" s="10"/>
      <c r="U37" s="10"/>
      <c r="V37" s="10"/>
      <c r="W37" s="10"/>
      <c r="X37" s="13"/>
    </row>
    <row r="38" spans="1:24" s="12" customFormat="1" ht="60" customHeight="1">
      <c r="A38" s="13"/>
      <c r="B38" s="13"/>
      <c r="C38" s="13"/>
      <c r="D38" s="13"/>
      <c r="E38" s="13"/>
      <c r="F38" s="13"/>
      <c r="G38" s="16" t="str">
        <f>_xlfn.IFNA(VLOOKUP(F38,Table1[],12,FALSE),"")</f>
        <v/>
      </c>
      <c r="H38" s="14"/>
      <c r="I38" s="14"/>
      <c r="J38" s="13"/>
      <c r="K38" s="15"/>
      <c r="L38" s="15"/>
      <c r="M38" s="13"/>
      <c r="N38" s="10"/>
      <c r="O38" s="10"/>
      <c r="P38" s="10"/>
      <c r="Q38" s="10"/>
      <c r="R38" s="10"/>
      <c r="S38" s="10"/>
      <c r="T38" s="10"/>
      <c r="U38" s="10"/>
      <c r="V38" s="10"/>
      <c r="W38" s="10"/>
      <c r="X38" s="13"/>
    </row>
    <row r="39" spans="1:24" s="12" customFormat="1" ht="60" customHeight="1">
      <c r="A39" s="13"/>
      <c r="B39" s="13"/>
      <c r="C39" s="13"/>
      <c r="D39" s="13"/>
      <c r="E39" s="13"/>
      <c r="F39" s="13"/>
      <c r="G39" s="16" t="str">
        <f>_xlfn.IFNA(VLOOKUP(F39,Table1[],12,FALSE),"")</f>
        <v/>
      </c>
      <c r="H39" s="14"/>
      <c r="I39" s="14"/>
      <c r="J39" s="13"/>
      <c r="K39" s="15"/>
      <c r="L39" s="15"/>
      <c r="M39" s="13"/>
      <c r="N39" s="10"/>
      <c r="O39" s="10"/>
      <c r="P39" s="10"/>
      <c r="Q39" s="10"/>
      <c r="R39" s="10"/>
      <c r="S39" s="10"/>
      <c r="T39" s="10"/>
      <c r="U39" s="10"/>
      <c r="V39" s="10"/>
      <c r="W39" s="10"/>
      <c r="X39" s="13"/>
    </row>
    <row r="40" spans="1:24" s="12" customFormat="1" ht="60" customHeight="1">
      <c r="A40" s="13"/>
      <c r="B40" s="13"/>
      <c r="C40" s="13"/>
      <c r="D40" s="13"/>
      <c r="E40" s="13"/>
      <c r="F40" s="13"/>
      <c r="G40" s="16" t="str">
        <f>_xlfn.IFNA(VLOOKUP(F40,Table1[],12,FALSE),"")</f>
        <v/>
      </c>
      <c r="H40" s="14"/>
      <c r="I40" s="14"/>
      <c r="J40" s="13"/>
      <c r="K40" s="15"/>
      <c r="L40" s="15"/>
      <c r="M40" s="13"/>
      <c r="N40" s="10"/>
      <c r="O40" s="10"/>
      <c r="P40" s="10"/>
      <c r="Q40" s="10"/>
      <c r="R40" s="10"/>
      <c r="S40" s="10"/>
      <c r="T40" s="10"/>
      <c r="U40" s="10"/>
      <c r="V40" s="10"/>
      <c r="W40" s="10"/>
      <c r="X40" s="13"/>
    </row>
    <row r="41" spans="1:24" s="12" customFormat="1" ht="60" customHeight="1">
      <c r="A41" s="13"/>
      <c r="B41" s="13"/>
      <c r="C41" s="13"/>
      <c r="D41" s="13"/>
      <c r="E41" s="13"/>
      <c r="F41" s="13"/>
      <c r="G41" s="16" t="str">
        <f>_xlfn.IFNA(VLOOKUP(F41,Table1[],12,FALSE),"")</f>
        <v/>
      </c>
      <c r="H41" s="14"/>
      <c r="I41" s="14"/>
      <c r="J41" s="13"/>
      <c r="K41" s="15"/>
      <c r="L41" s="15"/>
      <c r="M41" s="13"/>
      <c r="N41" s="10"/>
      <c r="O41" s="10"/>
      <c r="P41" s="10"/>
      <c r="Q41" s="10"/>
      <c r="R41" s="10"/>
      <c r="S41" s="10"/>
      <c r="T41" s="10"/>
      <c r="U41" s="10"/>
      <c r="V41" s="10"/>
      <c r="W41" s="10"/>
      <c r="X41" s="13"/>
    </row>
    <row r="42" spans="1:24" s="12" customFormat="1" ht="60" customHeight="1">
      <c r="A42" s="13"/>
      <c r="B42" s="13"/>
      <c r="C42" s="13"/>
      <c r="D42" s="13"/>
      <c r="E42" s="13"/>
      <c r="F42" s="13"/>
      <c r="G42" s="16" t="str">
        <f>_xlfn.IFNA(VLOOKUP(F42,Table1[],12,FALSE),"")</f>
        <v/>
      </c>
      <c r="H42" s="14"/>
      <c r="I42" s="14"/>
      <c r="J42" s="13"/>
      <c r="K42" s="15"/>
      <c r="L42" s="15"/>
      <c r="M42" s="13"/>
      <c r="N42" s="10"/>
      <c r="O42" s="10"/>
      <c r="P42" s="10"/>
      <c r="Q42" s="10"/>
      <c r="R42" s="10"/>
      <c r="S42" s="10"/>
      <c r="T42" s="10"/>
      <c r="U42" s="10"/>
      <c r="V42" s="10"/>
      <c r="W42" s="10"/>
      <c r="X42" s="13"/>
    </row>
    <row r="43" spans="1:24" s="12" customFormat="1" ht="60" customHeight="1">
      <c r="A43" s="13"/>
      <c r="B43" s="13"/>
      <c r="C43" s="13"/>
      <c r="D43" s="13"/>
      <c r="E43" s="13"/>
      <c r="F43" s="13"/>
      <c r="G43" s="16" t="str">
        <f>_xlfn.IFNA(VLOOKUP(F43,Table1[],12,FALSE),"")</f>
        <v/>
      </c>
      <c r="H43" s="14"/>
      <c r="I43" s="14"/>
      <c r="J43" s="13"/>
      <c r="K43" s="15"/>
      <c r="L43" s="15"/>
      <c r="M43" s="13"/>
      <c r="N43" s="10"/>
      <c r="O43" s="10"/>
      <c r="P43" s="10"/>
      <c r="Q43" s="10"/>
      <c r="R43" s="10"/>
      <c r="S43" s="10"/>
      <c r="T43" s="10"/>
      <c r="U43" s="10"/>
      <c r="V43" s="10"/>
      <c r="W43" s="10"/>
      <c r="X43" s="13"/>
    </row>
    <row r="44" spans="1:24" s="12" customFormat="1" ht="60" customHeight="1">
      <c r="A44" s="13"/>
      <c r="B44" s="13"/>
      <c r="C44" s="13"/>
      <c r="D44" s="13"/>
      <c r="E44" s="13"/>
      <c r="F44" s="13"/>
      <c r="G44" s="16" t="str">
        <f>_xlfn.IFNA(VLOOKUP(F44,Table1[],12,FALSE),"")</f>
        <v/>
      </c>
      <c r="H44" s="14"/>
      <c r="I44" s="14"/>
      <c r="J44" s="13"/>
      <c r="K44" s="15"/>
      <c r="L44" s="15"/>
      <c r="M44" s="13"/>
      <c r="N44" s="10"/>
      <c r="O44" s="10"/>
      <c r="P44" s="10"/>
      <c r="Q44" s="10"/>
      <c r="R44" s="10"/>
      <c r="S44" s="10"/>
      <c r="T44" s="10"/>
      <c r="U44" s="10"/>
      <c r="V44" s="10"/>
      <c r="W44" s="10"/>
      <c r="X44" s="13"/>
    </row>
    <row r="45" spans="1:24" s="12" customFormat="1" ht="60" customHeight="1">
      <c r="A45" s="13"/>
      <c r="B45" s="13"/>
      <c r="C45" s="13"/>
      <c r="D45" s="13"/>
      <c r="E45" s="13"/>
      <c r="F45" s="13"/>
      <c r="G45" s="16" t="str">
        <f>_xlfn.IFNA(VLOOKUP(F45,Table1[],12,FALSE),"")</f>
        <v/>
      </c>
      <c r="H45" s="14"/>
      <c r="I45" s="14"/>
      <c r="J45" s="13"/>
      <c r="K45" s="15"/>
      <c r="L45" s="15"/>
      <c r="M45" s="13"/>
      <c r="N45" s="10"/>
      <c r="O45" s="10"/>
      <c r="P45" s="10"/>
      <c r="Q45" s="10"/>
      <c r="R45" s="10"/>
      <c r="S45" s="10"/>
      <c r="T45" s="10"/>
      <c r="U45" s="10"/>
      <c r="V45" s="10"/>
      <c r="W45" s="10"/>
      <c r="X45" s="13"/>
    </row>
    <row r="46" spans="1:24" s="12" customFormat="1" ht="60" customHeight="1">
      <c r="A46" s="13"/>
      <c r="B46" s="13"/>
      <c r="C46" s="13"/>
      <c r="D46" s="13"/>
      <c r="E46" s="13"/>
      <c r="F46" s="13"/>
      <c r="G46" s="16" t="str">
        <f>_xlfn.IFNA(VLOOKUP(F46,Table1[],12,FALSE),"")</f>
        <v/>
      </c>
      <c r="H46" s="14"/>
      <c r="I46" s="14"/>
      <c r="J46" s="13"/>
      <c r="K46" s="15"/>
      <c r="L46" s="15"/>
      <c r="M46" s="13"/>
      <c r="N46" s="10"/>
      <c r="O46" s="10"/>
      <c r="P46" s="10"/>
      <c r="Q46" s="10"/>
      <c r="R46" s="10"/>
      <c r="S46" s="10"/>
      <c r="T46" s="10"/>
      <c r="U46" s="10"/>
      <c r="V46" s="10"/>
      <c r="W46" s="10"/>
      <c r="X46" s="13"/>
    </row>
    <row r="47" spans="1:24" s="12" customFormat="1" ht="60" customHeight="1">
      <c r="A47" s="13"/>
      <c r="B47" s="13"/>
      <c r="C47" s="13"/>
      <c r="D47" s="13"/>
      <c r="E47" s="13"/>
      <c r="F47" s="13"/>
      <c r="G47" s="16" t="str">
        <f>_xlfn.IFNA(VLOOKUP(F47,Table1[],12,FALSE),"")</f>
        <v/>
      </c>
      <c r="H47" s="14"/>
      <c r="I47" s="14"/>
      <c r="J47" s="13"/>
      <c r="K47" s="15"/>
      <c r="L47" s="15"/>
      <c r="M47" s="13"/>
      <c r="N47" s="10"/>
      <c r="O47" s="10"/>
      <c r="P47" s="10"/>
      <c r="Q47" s="10"/>
      <c r="R47" s="10"/>
      <c r="S47" s="10"/>
      <c r="T47" s="10"/>
      <c r="U47" s="10"/>
      <c r="V47" s="10"/>
      <c r="W47" s="10"/>
      <c r="X47" s="13"/>
    </row>
    <row r="48" spans="1:24" s="12" customFormat="1" ht="60" customHeight="1">
      <c r="A48" s="13"/>
      <c r="B48" s="13"/>
      <c r="C48" s="13"/>
      <c r="D48" s="13"/>
      <c r="E48" s="13"/>
      <c r="F48" s="13"/>
      <c r="G48" s="16" t="str">
        <f>_xlfn.IFNA(VLOOKUP(F48,Table1[],12,FALSE),"")</f>
        <v/>
      </c>
      <c r="H48" s="14"/>
      <c r="I48" s="14"/>
      <c r="J48" s="13"/>
      <c r="K48" s="15"/>
      <c r="L48" s="15"/>
      <c r="M48" s="13"/>
      <c r="N48" s="10"/>
      <c r="O48" s="10"/>
      <c r="P48" s="10"/>
      <c r="Q48" s="10"/>
      <c r="R48" s="10"/>
      <c r="S48" s="10"/>
      <c r="T48" s="10"/>
      <c r="U48" s="10"/>
      <c r="V48" s="10"/>
      <c r="W48" s="10"/>
      <c r="X48" s="13"/>
    </row>
    <row r="49" spans="1:24" s="12" customFormat="1" ht="60" customHeight="1">
      <c r="A49" s="13"/>
      <c r="B49" s="13"/>
      <c r="C49" s="13"/>
      <c r="D49" s="13"/>
      <c r="E49" s="13"/>
      <c r="F49" s="13"/>
      <c r="G49" s="16" t="str">
        <f>_xlfn.IFNA(VLOOKUP(F49,Table1[],12,FALSE),"")</f>
        <v/>
      </c>
      <c r="H49" s="14"/>
      <c r="I49" s="14"/>
      <c r="J49" s="13"/>
      <c r="K49" s="15"/>
      <c r="L49" s="15"/>
      <c r="M49" s="13"/>
      <c r="N49" s="10"/>
      <c r="O49" s="10"/>
      <c r="P49" s="10"/>
      <c r="Q49" s="10"/>
      <c r="R49" s="10"/>
      <c r="S49" s="10"/>
      <c r="T49" s="10"/>
      <c r="U49" s="10"/>
      <c r="V49" s="10"/>
      <c r="W49" s="10"/>
      <c r="X49" s="13"/>
    </row>
    <row r="50" spans="1:24" s="12" customFormat="1" ht="60" customHeight="1">
      <c r="A50" s="13"/>
      <c r="B50" s="13"/>
      <c r="C50" s="13"/>
      <c r="D50" s="13"/>
      <c r="E50" s="13"/>
      <c r="F50" s="13"/>
      <c r="G50" s="16" t="str">
        <f>_xlfn.IFNA(VLOOKUP(F50,Table1[],12,FALSE),"")</f>
        <v/>
      </c>
      <c r="H50" s="14"/>
      <c r="I50" s="14"/>
      <c r="J50" s="13"/>
      <c r="K50" s="15"/>
      <c r="L50" s="15"/>
      <c r="M50" s="13"/>
      <c r="N50" s="10"/>
      <c r="O50" s="10"/>
      <c r="P50" s="10"/>
      <c r="Q50" s="10"/>
      <c r="R50" s="10"/>
      <c r="S50" s="10"/>
      <c r="T50" s="10"/>
      <c r="U50" s="10"/>
      <c r="V50" s="10"/>
      <c r="W50" s="10"/>
      <c r="X50" s="13"/>
    </row>
    <row r="51" spans="1:24" s="12" customFormat="1" ht="60" customHeight="1">
      <c r="A51" s="13"/>
      <c r="B51" s="13"/>
      <c r="C51" s="13"/>
      <c r="D51" s="13"/>
      <c r="E51" s="13"/>
      <c r="F51" s="13"/>
      <c r="G51" s="16" t="str">
        <f>_xlfn.IFNA(VLOOKUP(F51,Table1[],12,FALSE),"")</f>
        <v/>
      </c>
      <c r="H51" s="14"/>
      <c r="I51" s="14"/>
      <c r="J51" s="13"/>
      <c r="K51" s="15"/>
      <c r="L51" s="15"/>
      <c r="M51" s="13"/>
      <c r="N51" s="10"/>
      <c r="O51" s="10"/>
      <c r="P51" s="10"/>
      <c r="Q51" s="10"/>
      <c r="R51" s="10"/>
      <c r="S51" s="10"/>
      <c r="T51" s="10"/>
      <c r="U51" s="10"/>
      <c r="V51" s="10"/>
      <c r="W51" s="10"/>
      <c r="X51" s="13"/>
    </row>
    <row r="52" spans="1:24" s="12" customFormat="1" ht="60" customHeight="1">
      <c r="A52" s="13"/>
      <c r="B52" s="13"/>
      <c r="C52" s="13"/>
      <c r="D52" s="13"/>
      <c r="E52" s="13"/>
      <c r="F52" s="13"/>
      <c r="G52" s="16" t="str">
        <f>_xlfn.IFNA(VLOOKUP(F52,Table1[],12,FALSE),"")</f>
        <v/>
      </c>
      <c r="H52" s="14"/>
      <c r="I52" s="14"/>
      <c r="J52" s="13"/>
      <c r="K52" s="15"/>
      <c r="L52" s="15"/>
      <c r="M52" s="13"/>
      <c r="N52" s="10"/>
      <c r="O52" s="10"/>
      <c r="P52" s="10"/>
      <c r="Q52" s="10"/>
      <c r="R52" s="10"/>
      <c r="S52" s="10"/>
      <c r="T52" s="10"/>
      <c r="U52" s="10"/>
      <c r="V52" s="10"/>
      <c r="W52" s="10"/>
      <c r="X52" s="13"/>
    </row>
    <row r="53" spans="1:24" s="12" customFormat="1" ht="60" customHeight="1">
      <c r="A53" s="13"/>
      <c r="B53" s="13"/>
      <c r="C53" s="13"/>
      <c r="D53" s="13"/>
      <c r="E53" s="13"/>
      <c r="F53" s="13"/>
      <c r="G53" s="16" t="str">
        <f>_xlfn.IFNA(VLOOKUP(F53,Table1[],12,FALSE),"")</f>
        <v/>
      </c>
      <c r="H53" s="14"/>
      <c r="I53" s="14"/>
      <c r="J53" s="13"/>
      <c r="K53" s="15"/>
      <c r="L53" s="15"/>
      <c r="M53" s="13"/>
      <c r="N53" s="10"/>
      <c r="O53" s="10"/>
      <c r="P53" s="10"/>
      <c r="Q53" s="10"/>
      <c r="R53" s="10"/>
      <c r="S53" s="10"/>
      <c r="T53" s="10"/>
      <c r="U53" s="10"/>
      <c r="V53" s="10"/>
      <c r="W53" s="10"/>
      <c r="X53" s="13"/>
    </row>
    <row r="54" spans="1:24" s="12" customFormat="1" ht="60" customHeight="1">
      <c r="A54" s="13"/>
      <c r="B54" s="13"/>
      <c r="C54" s="13"/>
      <c r="D54" s="13"/>
      <c r="E54" s="13"/>
      <c r="F54" s="13"/>
      <c r="G54" s="16" t="str">
        <f>_xlfn.IFNA(VLOOKUP(F54,Table1[],12,FALSE),"")</f>
        <v/>
      </c>
      <c r="H54" s="14"/>
      <c r="I54" s="14"/>
      <c r="J54" s="13"/>
      <c r="K54" s="15"/>
      <c r="L54" s="15"/>
      <c r="M54" s="13"/>
      <c r="N54" s="10"/>
      <c r="O54" s="10"/>
      <c r="P54" s="10"/>
      <c r="Q54" s="10"/>
      <c r="R54" s="10"/>
      <c r="S54" s="10"/>
      <c r="T54" s="10"/>
      <c r="U54" s="10"/>
      <c r="V54" s="10"/>
      <c r="W54" s="10"/>
      <c r="X54" s="13"/>
    </row>
    <row r="55" spans="1:24" s="12" customFormat="1" ht="60" customHeight="1">
      <c r="A55" s="13"/>
      <c r="B55" s="13"/>
      <c r="C55" s="13"/>
      <c r="D55" s="13"/>
      <c r="E55" s="13"/>
      <c r="F55" s="13"/>
      <c r="G55" s="16" t="str">
        <f>_xlfn.IFNA(VLOOKUP(F55,Table1[],12,FALSE),"")</f>
        <v/>
      </c>
      <c r="H55" s="14"/>
      <c r="I55" s="14"/>
      <c r="J55" s="13"/>
      <c r="K55" s="15"/>
      <c r="L55" s="15"/>
      <c r="M55" s="13"/>
      <c r="N55" s="10"/>
      <c r="O55" s="10"/>
      <c r="P55" s="10"/>
      <c r="Q55" s="10"/>
      <c r="R55" s="10"/>
      <c r="S55" s="10"/>
      <c r="T55" s="10"/>
      <c r="U55" s="10"/>
      <c r="V55" s="10"/>
      <c r="W55" s="10"/>
      <c r="X55" s="13"/>
    </row>
    <row r="56" spans="1:24" s="12" customFormat="1" ht="60" customHeight="1">
      <c r="A56" s="13"/>
      <c r="B56" s="13"/>
      <c r="C56" s="13"/>
      <c r="D56" s="13"/>
      <c r="E56" s="13"/>
      <c r="F56" s="13"/>
      <c r="G56" s="16" t="str">
        <f>_xlfn.IFNA(VLOOKUP(F56,Table1[],12,FALSE),"")</f>
        <v/>
      </c>
      <c r="H56" s="14"/>
      <c r="I56" s="14"/>
      <c r="J56" s="13"/>
      <c r="K56" s="15"/>
      <c r="L56" s="15"/>
      <c r="M56" s="13"/>
      <c r="N56" s="10"/>
      <c r="O56" s="10"/>
      <c r="P56" s="10"/>
      <c r="Q56" s="10"/>
      <c r="R56" s="10"/>
      <c r="S56" s="10"/>
      <c r="T56" s="10"/>
      <c r="U56" s="10"/>
      <c r="V56" s="10"/>
      <c r="W56" s="10"/>
      <c r="X56" s="13"/>
    </row>
    <row r="57" spans="1:24" s="12" customFormat="1" ht="60" customHeight="1">
      <c r="A57" s="13"/>
      <c r="B57" s="13"/>
      <c r="C57" s="13"/>
      <c r="D57" s="13"/>
      <c r="E57" s="13"/>
      <c r="F57" s="13"/>
      <c r="G57" s="16" t="str">
        <f>_xlfn.IFNA(VLOOKUP(F57,Table1[],12,FALSE),"")</f>
        <v/>
      </c>
      <c r="H57" s="14"/>
      <c r="I57" s="14"/>
      <c r="J57" s="13"/>
      <c r="K57" s="15"/>
      <c r="L57" s="15"/>
      <c r="M57" s="13"/>
      <c r="N57" s="10"/>
      <c r="O57" s="10"/>
      <c r="P57" s="10"/>
      <c r="Q57" s="10"/>
      <c r="R57" s="10"/>
      <c r="S57" s="10"/>
      <c r="T57" s="10"/>
      <c r="U57" s="10"/>
      <c r="V57" s="10"/>
      <c r="W57" s="10"/>
      <c r="X57" s="13"/>
    </row>
    <row r="58" spans="1:24" s="12" customFormat="1" ht="60" customHeight="1">
      <c r="A58" s="13"/>
      <c r="B58" s="13"/>
      <c r="C58" s="13"/>
      <c r="D58" s="13"/>
      <c r="E58" s="13"/>
      <c r="F58" s="13"/>
      <c r="G58" s="16" t="str">
        <f>_xlfn.IFNA(VLOOKUP(F58,Table1[],12,FALSE),"")</f>
        <v/>
      </c>
      <c r="H58" s="14"/>
      <c r="I58" s="14"/>
      <c r="J58" s="13"/>
      <c r="K58" s="15"/>
      <c r="L58" s="15"/>
      <c r="M58" s="13"/>
      <c r="N58" s="10"/>
      <c r="O58" s="10"/>
      <c r="P58" s="10"/>
      <c r="Q58" s="10"/>
      <c r="R58" s="10"/>
      <c r="S58" s="10"/>
      <c r="T58" s="10"/>
      <c r="U58" s="10"/>
      <c r="V58" s="10"/>
      <c r="W58" s="10"/>
      <c r="X58" s="13"/>
    </row>
    <row r="59" spans="1:24" s="12" customFormat="1" ht="60" customHeight="1">
      <c r="A59" s="13"/>
      <c r="B59" s="13"/>
      <c r="C59" s="13"/>
      <c r="D59" s="13"/>
      <c r="E59" s="13"/>
      <c r="F59" s="13"/>
      <c r="G59" s="16" t="str">
        <f>_xlfn.IFNA(VLOOKUP(F59,Table1[],12,FALSE),"")</f>
        <v/>
      </c>
      <c r="H59" s="14"/>
      <c r="I59" s="14"/>
      <c r="J59" s="13"/>
      <c r="K59" s="15"/>
      <c r="L59" s="15"/>
      <c r="M59" s="13"/>
      <c r="N59" s="10"/>
      <c r="O59" s="10"/>
      <c r="P59" s="10"/>
      <c r="Q59" s="10"/>
      <c r="R59" s="10"/>
      <c r="S59" s="10"/>
      <c r="T59" s="10"/>
      <c r="U59" s="10"/>
      <c r="V59" s="10"/>
      <c r="W59" s="10"/>
      <c r="X59" s="13"/>
    </row>
    <row r="60" spans="1:24" s="12" customFormat="1" ht="60" customHeight="1">
      <c r="A60" s="13"/>
      <c r="B60" s="13"/>
      <c r="C60" s="13"/>
      <c r="D60" s="13"/>
      <c r="E60" s="13"/>
      <c r="F60" s="13"/>
      <c r="G60" s="16" t="str">
        <f>_xlfn.IFNA(VLOOKUP(F60,Table1[],12,FALSE),"")</f>
        <v/>
      </c>
      <c r="H60" s="14"/>
      <c r="I60" s="14"/>
      <c r="J60" s="13"/>
      <c r="K60" s="15"/>
      <c r="L60" s="15"/>
      <c r="M60" s="13"/>
      <c r="N60" s="10"/>
      <c r="O60" s="10"/>
      <c r="P60" s="10"/>
      <c r="Q60" s="10"/>
      <c r="R60" s="10"/>
      <c r="S60" s="10"/>
      <c r="T60" s="10"/>
      <c r="U60" s="10"/>
      <c r="V60" s="10"/>
      <c r="W60" s="10"/>
      <c r="X60" s="13"/>
    </row>
    <row r="61" spans="1:24" s="12" customFormat="1" ht="60" customHeight="1">
      <c r="A61" s="13"/>
      <c r="B61" s="13"/>
      <c r="C61" s="13"/>
      <c r="D61" s="13"/>
      <c r="E61" s="13"/>
      <c r="F61" s="13"/>
      <c r="G61" s="16" t="str">
        <f>_xlfn.IFNA(VLOOKUP(F61,Table1[],12,FALSE),"")</f>
        <v/>
      </c>
      <c r="H61" s="14"/>
      <c r="I61" s="14"/>
      <c r="J61" s="13"/>
      <c r="K61" s="15"/>
      <c r="L61" s="15"/>
      <c r="M61" s="13"/>
      <c r="N61" s="10"/>
      <c r="O61" s="10"/>
      <c r="P61" s="10"/>
      <c r="Q61" s="10"/>
      <c r="R61" s="10"/>
      <c r="S61" s="10"/>
      <c r="T61" s="10"/>
      <c r="U61" s="10"/>
      <c r="V61" s="10"/>
      <c r="W61" s="10"/>
      <c r="X61" s="13"/>
    </row>
    <row r="62" spans="1:24" s="12" customFormat="1" ht="60" customHeight="1">
      <c r="A62" s="13"/>
      <c r="B62" s="13"/>
      <c r="C62" s="13"/>
      <c r="D62" s="13"/>
      <c r="E62" s="13"/>
      <c r="F62" s="13"/>
      <c r="G62" s="16" t="str">
        <f>_xlfn.IFNA(VLOOKUP(F62,Table1[],12,FALSE),"")</f>
        <v/>
      </c>
      <c r="H62" s="14"/>
      <c r="I62" s="14"/>
      <c r="J62" s="13"/>
      <c r="K62" s="15"/>
      <c r="L62" s="15"/>
      <c r="M62" s="13"/>
      <c r="N62" s="10"/>
      <c r="O62" s="10"/>
      <c r="P62" s="10"/>
      <c r="Q62" s="10"/>
      <c r="R62" s="10"/>
      <c r="S62" s="10"/>
      <c r="T62" s="10"/>
      <c r="U62" s="10"/>
      <c r="V62" s="10"/>
      <c r="W62" s="10"/>
      <c r="X62" s="13"/>
    </row>
    <row r="63" spans="1:24" s="12" customFormat="1" ht="60" customHeight="1">
      <c r="A63" s="13"/>
      <c r="B63" s="13"/>
      <c r="C63" s="13"/>
      <c r="D63" s="13"/>
      <c r="E63" s="13"/>
      <c r="F63" s="13"/>
      <c r="G63" s="16" t="str">
        <f>_xlfn.IFNA(VLOOKUP(F63,Table1[],12,FALSE),"")</f>
        <v/>
      </c>
      <c r="H63" s="14"/>
      <c r="I63" s="14"/>
      <c r="J63" s="13"/>
      <c r="K63" s="15"/>
      <c r="L63" s="15"/>
      <c r="M63" s="13"/>
      <c r="N63" s="10"/>
      <c r="O63" s="10"/>
      <c r="P63" s="10"/>
      <c r="Q63" s="10"/>
      <c r="R63" s="10"/>
      <c r="S63" s="10"/>
      <c r="T63" s="10"/>
      <c r="U63" s="10"/>
      <c r="V63" s="10"/>
      <c r="W63" s="10"/>
      <c r="X63" s="13"/>
    </row>
    <row r="64" spans="1:24" s="12" customFormat="1" ht="60" customHeight="1">
      <c r="A64" s="13"/>
      <c r="B64" s="13"/>
      <c r="C64" s="13"/>
      <c r="D64" s="13"/>
      <c r="E64" s="13"/>
      <c r="F64" s="13"/>
      <c r="G64" s="16" t="str">
        <f>_xlfn.IFNA(VLOOKUP(F64,Table1[],12,FALSE),"")</f>
        <v/>
      </c>
      <c r="H64" s="14"/>
      <c r="I64" s="14"/>
      <c r="J64" s="13"/>
      <c r="K64" s="15"/>
      <c r="L64" s="15"/>
      <c r="M64" s="13"/>
      <c r="N64" s="10"/>
      <c r="O64" s="10"/>
      <c r="P64" s="10"/>
      <c r="Q64" s="10"/>
      <c r="R64" s="10"/>
      <c r="S64" s="10"/>
      <c r="T64" s="10"/>
      <c r="U64" s="10"/>
      <c r="V64" s="10"/>
      <c r="W64" s="10"/>
      <c r="X64" s="13"/>
    </row>
    <row r="65" spans="1:24" s="12" customFormat="1" ht="60" customHeight="1">
      <c r="A65" s="13"/>
      <c r="B65" s="13"/>
      <c r="C65" s="13"/>
      <c r="D65" s="13"/>
      <c r="E65" s="13"/>
      <c r="F65" s="13"/>
      <c r="G65" s="16" t="str">
        <f>_xlfn.IFNA(VLOOKUP(F65,Table1[],12,FALSE),"")</f>
        <v/>
      </c>
      <c r="H65" s="14"/>
      <c r="I65" s="14"/>
      <c r="J65" s="13"/>
      <c r="K65" s="15"/>
      <c r="L65" s="15"/>
      <c r="M65" s="13"/>
      <c r="N65" s="10"/>
      <c r="O65" s="10"/>
      <c r="P65" s="10"/>
      <c r="Q65" s="10"/>
      <c r="R65" s="10"/>
      <c r="S65" s="10"/>
      <c r="T65" s="10"/>
      <c r="U65" s="10"/>
      <c r="V65" s="10"/>
      <c r="W65" s="10"/>
      <c r="X65" s="13"/>
    </row>
    <row r="66" spans="1:24" s="12" customFormat="1" ht="60" customHeight="1">
      <c r="A66" s="13"/>
      <c r="B66" s="13"/>
      <c r="C66" s="13"/>
      <c r="D66" s="13"/>
      <c r="E66" s="13"/>
      <c r="F66" s="13"/>
      <c r="G66" s="16" t="str">
        <f>_xlfn.IFNA(VLOOKUP(F66,Table1[],12,FALSE),"")</f>
        <v/>
      </c>
      <c r="H66" s="14"/>
      <c r="I66" s="14"/>
      <c r="J66" s="13"/>
      <c r="K66" s="15"/>
      <c r="L66" s="15"/>
      <c r="M66" s="13"/>
      <c r="N66" s="10"/>
      <c r="O66" s="10"/>
      <c r="P66" s="10"/>
      <c r="Q66" s="10"/>
      <c r="R66" s="10"/>
      <c r="S66" s="10"/>
      <c r="T66" s="10"/>
      <c r="U66" s="10"/>
      <c r="V66" s="10"/>
      <c r="W66" s="10"/>
      <c r="X66" s="13"/>
    </row>
    <row r="67" spans="1:24" s="12" customFormat="1" ht="60" customHeight="1">
      <c r="A67" s="13"/>
      <c r="B67" s="13"/>
      <c r="C67" s="13"/>
      <c r="D67" s="13"/>
      <c r="E67" s="13"/>
      <c r="F67" s="13"/>
      <c r="G67" s="16" t="str">
        <f>_xlfn.IFNA(VLOOKUP(F67,Table1[],12,FALSE),"")</f>
        <v/>
      </c>
      <c r="H67" s="14"/>
      <c r="I67" s="14"/>
      <c r="J67" s="13"/>
      <c r="K67" s="15"/>
      <c r="L67" s="15"/>
      <c r="M67" s="13"/>
      <c r="N67" s="10"/>
      <c r="O67" s="10"/>
      <c r="P67" s="10"/>
      <c r="Q67" s="10"/>
      <c r="R67" s="10"/>
      <c r="S67" s="10"/>
      <c r="T67" s="10"/>
      <c r="U67" s="10"/>
      <c r="V67" s="10"/>
      <c r="W67" s="10"/>
      <c r="X67" s="13"/>
    </row>
    <row r="68" spans="1:24" s="12" customFormat="1" ht="60" customHeight="1">
      <c r="A68" s="13"/>
      <c r="B68" s="13"/>
      <c r="C68" s="13"/>
      <c r="D68" s="13"/>
      <c r="E68" s="13"/>
      <c r="F68" s="13"/>
      <c r="G68" s="16" t="str">
        <f>_xlfn.IFNA(VLOOKUP(F68,Table1[],12,FALSE),"")</f>
        <v/>
      </c>
      <c r="H68" s="14"/>
      <c r="I68" s="14"/>
      <c r="J68" s="13"/>
      <c r="K68" s="15"/>
      <c r="L68" s="15"/>
      <c r="M68" s="13"/>
      <c r="N68" s="10"/>
      <c r="O68" s="10"/>
      <c r="P68" s="10"/>
      <c r="Q68" s="10"/>
      <c r="R68" s="10"/>
      <c r="S68" s="10"/>
      <c r="T68" s="10"/>
      <c r="U68" s="10"/>
      <c r="V68" s="10"/>
      <c r="W68" s="10"/>
      <c r="X68" s="13"/>
    </row>
    <row r="69" spans="1:24" s="12" customFormat="1" ht="60" customHeight="1">
      <c r="A69" s="13"/>
      <c r="B69" s="13"/>
      <c r="C69" s="13"/>
      <c r="D69" s="13"/>
      <c r="E69" s="13"/>
      <c r="F69" s="13"/>
      <c r="G69" s="16" t="str">
        <f>_xlfn.IFNA(VLOOKUP(F69,Table1[],12,FALSE),"")</f>
        <v/>
      </c>
      <c r="H69" s="14"/>
      <c r="I69" s="14"/>
      <c r="J69" s="13"/>
      <c r="K69" s="15"/>
      <c r="L69" s="15"/>
      <c r="M69" s="13"/>
      <c r="N69" s="10"/>
      <c r="O69" s="10"/>
      <c r="P69" s="10"/>
      <c r="Q69" s="10"/>
      <c r="R69" s="10"/>
      <c r="S69" s="10"/>
      <c r="T69" s="10"/>
      <c r="U69" s="10"/>
      <c r="V69" s="10"/>
      <c r="W69" s="10"/>
      <c r="X69" s="13"/>
    </row>
    <row r="70" spans="1:24" s="12" customFormat="1" ht="60" customHeight="1">
      <c r="A70" s="13"/>
      <c r="B70" s="13"/>
      <c r="C70" s="13"/>
      <c r="D70" s="13"/>
      <c r="E70" s="13"/>
      <c r="F70" s="13"/>
      <c r="G70" s="16" t="str">
        <f>_xlfn.IFNA(VLOOKUP(F70,Table1[],12,FALSE),"")</f>
        <v/>
      </c>
      <c r="H70" s="14"/>
      <c r="I70" s="14"/>
      <c r="J70" s="13"/>
      <c r="K70" s="15"/>
      <c r="L70" s="15"/>
      <c r="M70" s="13"/>
      <c r="N70" s="10"/>
      <c r="O70" s="10"/>
      <c r="P70" s="10"/>
      <c r="Q70" s="10"/>
      <c r="R70" s="10"/>
      <c r="S70" s="10"/>
      <c r="T70" s="10"/>
      <c r="U70" s="10"/>
      <c r="V70" s="10"/>
      <c r="W70" s="10"/>
      <c r="X70" s="13"/>
    </row>
    <row r="71" spans="1:24" s="12" customFormat="1" ht="60" customHeight="1">
      <c r="A71" s="13"/>
      <c r="B71" s="13"/>
      <c r="C71" s="13"/>
      <c r="D71" s="13"/>
      <c r="E71" s="13"/>
      <c r="F71" s="13"/>
      <c r="G71" s="16" t="str">
        <f>_xlfn.IFNA(VLOOKUP(F71,Table1[],12,FALSE),"")</f>
        <v/>
      </c>
      <c r="H71" s="14"/>
      <c r="I71" s="14"/>
      <c r="J71" s="13"/>
      <c r="K71" s="15"/>
      <c r="L71" s="15"/>
      <c r="M71" s="13"/>
      <c r="N71" s="10"/>
      <c r="O71" s="10"/>
      <c r="P71" s="10"/>
      <c r="Q71" s="10"/>
      <c r="R71" s="10"/>
      <c r="S71" s="10"/>
      <c r="T71" s="10"/>
      <c r="U71" s="10"/>
      <c r="V71" s="10"/>
      <c r="W71" s="10"/>
      <c r="X71" s="13"/>
    </row>
    <row r="72" spans="1:24" s="12" customFormat="1" ht="60" customHeight="1">
      <c r="A72" s="13"/>
      <c r="B72" s="13"/>
      <c r="C72" s="13"/>
      <c r="D72" s="13"/>
      <c r="E72" s="13"/>
      <c r="F72" s="13"/>
      <c r="G72" s="16" t="str">
        <f>_xlfn.IFNA(VLOOKUP(F72,Table1[],12,FALSE),"")</f>
        <v/>
      </c>
      <c r="H72" s="14"/>
      <c r="I72" s="14"/>
      <c r="J72" s="13"/>
      <c r="K72" s="15"/>
      <c r="L72" s="15"/>
      <c r="M72" s="13"/>
      <c r="N72" s="10"/>
      <c r="O72" s="10"/>
      <c r="P72" s="10"/>
      <c r="Q72" s="10"/>
      <c r="R72" s="10"/>
      <c r="S72" s="10"/>
      <c r="T72" s="10"/>
      <c r="U72" s="10"/>
      <c r="V72" s="10"/>
      <c r="W72" s="10"/>
      <c r="X72" s="13"/>
    </row>
    <row r="73" spans="1:24" s="12" customFormat="1" ht="60" customHeight="1">
      <c r="A73" s="13"/>
      <c r="B73" s="13"/>
      <c r="C73" s="13"/>
      <c r="D73" s="13"/>
      <c r="E73" s="13"/>
      <c r="F73" s="13"/>
      <c r="G73" s="16" t="str">
        <f>_xlfn.IFNA(VLOOKUP(F73,Table1[],12,FALSE),"")</f>
        <v/>
      </c>
      <c r="H73" s="14"/>
      <c r="I73" s="14"/>
      <c r="J73" s="13"/>
      <c r="K73" s="15"/>
      <c r="L73" s="15"/>
      <c r="M73" s="13"/>
      <c r="N73" s="10"/>
      <c r="O73" s="10"/>
      <c r="P73" s="10"/>
      <c r="Q73" s="10"/>
      <c r="R73" s="10"/>
      <c r="S73" s="10"/>
      <c r="T73" s="10"/>
      <c r="U73" s="10"/>
      <c r="V73" s="10"/>
      <c r="W73" s="10"/>
      <c r="X73" s="13"/>
    </row>
    <row r="74" spans="1:24" s="12" customFormat="1" ht="60" customHeight="1">
      <c r="A74" s="13"/>
      <c r="B74" s="13"/>
      <c r="C74" s="13"/>
      <c r="D74" s="13"/>
      <c r="E74" s="13"/>
      <c r="F74" s="13"/>
      <c r="G74" s="16" t="str">
        <f>_xlfn.IFNA(VLOOKUP(F74,Table1[],12,FALSE),"")</f>
        <v/>
      </c>
      <c r="H74" s="14"/>
      <c r="I74" s="14"/>
      <c r="J74" s="13"/>
      <c r="K74" s="15"/>
      <c r="L74" s="15"/>
      <c r="M74" s="13"/>
      <c r="N74" s="10"/>
      <c r="O74" s="10"/>
      <c r="P74" s="10"/>
      <c r="Q74" s="10"/>
      <c r="R74" s="10"/>
      <c r="S74" s="10"/>
      <c r="T74" s="10"/>
      <c r="U74" s="10"/>
      <c r="V74" s="10"/>
      <c r="W74" s="10"/>
      <c r="X74" s="13"/>
    </row>
    <row r="75" spans="1:24" s="12" customFormat="1" ht="60" customHeight="1">
      <c r="A75" s="13"/>
      <c r="B75" s="13"/>
      <c r="C75" s="13"/>
      <c r="D75" s="13"/>
      <c r="E75" s="13"/>
      <c r="F75" s="13"/>
      <c r="G75" s="16" t="str">
        <f>_xlfn.IFNA(VLOOKUP(F75,Table1[],12,FALSE),"")</f>
        <v/>
      </c>
      <c r="H75" s="14"/>
      <c r="I75" s="14"/>
      <c r="J75" s="13"/>
      <c r="K75" s="15"/>
      <c r="L75" s="15"/>
      <c r="M75" s="13"/>
      <c r="N75" s="10"/>
      <c r="O75" s="10"/>
      <c r="P75" s="10"/>
      <c r="Q75" s="10"/>
      <c r="R75" s="10"/>
      <c r="S75" s="10"/>
      <c r="T75" s="10"/>
      <c r="U75" s="10"/>
      <c r="V75" s="10"/>
      <c r="W75" s="10"/>
      <c r="X75" s="13"/>
    </row>
    <row r="76" spans="1:24" s="12" customFormat="1" ht="60" customHeight="1">
      <c r="A76" s="13"/>
      <c r="B76" s="13"/>
      <c r="C76" s="13"/>
      <c r="D76" s="13"/>
      <c r="E76" s="13"/>
      <c r="F76" s="13"/>
      <c r="G76" s="16" t="str">
        <f>_xlfn.IFNA(VLOOKUP(F76,Table1[],12,FALSE),"")</f>
        <v/>
      </c>
      <c r="H76" s="14"/>
      <c r="I76" s="14"/>
      <c r="J76" s="13"/>
      <c r="K76" s="15"/>
      <c r="L76" s="15"/>
      <c r="M76" s="13"/>
      <c r="N76" s="10"/>
      <c r="O76" s="10"/>
      <c r="P76" s="10"/>
      <c r="Q76" s="10"/>
      <c r="R76" s="10"/>
      <c r="S76" s="10"/>
      <c r="T76" s="10"/>
      <c r="U76" s="10"/>
      <c r="V76" s="10"/>
      <c r="W76" s="10"/>
      <c r="X76" s="13"/>
    </row>
    <row r="77" spans="1:24" s="12" customFormat="1" ht="60" customHeight="1">
      <c r="A77" s="13"/>
      <c r="B77" s="13"/>
      <c r="C77" s="13"/>
      <c r="D77" s="13"/>
      <c r="E77" s="13"/>
      <c r="F77" s="13"/>
      <c r="G77" s="16" t="str">
        <f>_xlfn.IFNA(VLOOKUP(F77,Table1[],12,FALSE),"")</f>
        <v/>
      </c>
      <c r="H77" s="14"/>
      <c r="I77" s="14"/>
      <c r="J77" s="13"/>
      <c r="K77" s="15"/>
      <c r="L77" s="15"/>
      <c r="M77" s="13"/>
      <c r="N77" s="10"/>
      <c r="O77" s="10"/>
      <c r="P77" s="10"/>
      <c r="Q77" s="10"/>
      <c r="R77" s="10"/>
      <c r="S77" s="10"/>
      <c r="T77" s="10"/>
      <c r="U77" s="10"/>
      <c r="V77" s="10"/>
      <c r="W77" s="10"/>
      <c r="X77" s="13"/>
    </row>
    <row r="78" spans="1:24" s="12" customFormat="1" ht="60" customHeight="1">
      <c r="A78" s="13"/>
      <c r="B78" s="13"/>
      <c r="C78" s="13"/>
      <c r="D78" s="13"/>
      <c r="E78" s="13"/>
      <c r="F78" s="13"/>
      <c r="G78" s="16" t="str">
        <f>_xlfn.IFNA(VLOOKUP(F78,Table1[],12,FALSE),"")</f>
        <v/>
      </c>
      <c r="H78" s="14"/>
      <c r="I78" s="14"/>
      <c r="J78" s="13"/>
      <c r="K78" s="15"/>
      <c r="L78" s="15"/>
      <c r="M78" s="13"/>
      <c r="N78" s="10"/>
      <c r="O78" s="10"/>
      <c r="P78" s="10"/>
      <c r="Q78" s="10"/>
      <c r="R78" s="10"/>
      <c r="S78" s="10"/>
      <c r="T78" s="10"/>
      <c r="U78" s="10"/>
      <c r="V78" s="10"/>
      <c r="W78" s="10"/>
      <c r="X78" s="13"/>
    </row>
    <row r="79" spans="1:24" s="12" customFormat="1" ht="60" customHeight="1">
      <c r="A79" s="13"/>
      <c r="B79" s="13"/>
      <c r="C79" s="13"/>
      <c r="D79" s="13"/>
      <c r="E79" s="13"/>
      <c r="F79" s="13"/>
      <c r="G79" s="16" t="str">
        <f>_xlfn.IFNA(VLOOKUP(F79,Table1[],12,FALSE),"")</f>
        <v/>
      </c>
      <c r="H79" s="14"/>
      <c r="I79" s="14"/>
      <c r="J79" s="13"/>
      <c r="K79" s="15"/>
      <c r="L79" s="15"/>
      <c r="M79" s="13"/>
      <c r="N79" s="10"/>
      <c r="O79" s="10"/>
      <c r="P79" s="10"/>
      <c r="Q79" s="10"/>
      <c r="R79" s="10"/>
      <c r="S79" s="10"/>
      <c r="T79" s="10"/>
      <c r="U79" s="10"/>
      <c r="V79" s="10"/>
      <c r="W79" s="10"/>
      <c r="X79" s="13"/>
    </row>
    <row r="80" spans="1:24" s="12" customFormat="1" ht="60" customHeight="1">
      <c r="A80" s="13"/>
      <c r="B80" s="13"/>
      <c r="C80" s="13"/>
      <c r="D80" s="13"/>
      <c r="E80" s="13"/>
      <c r="F80" s="13"/>
      <c r="G80" s="16" t="str">
        <f>_xlfn.IFNA(VLOOKUP(F80,Table1[],12,FALSE),"")</f>
        <v/>
      </c>
      <c r="H80" s="14"/>
      <c r="I80" s="14"/>
      <c r="J80" s="13"/>
      <c r="K80" s="15"/>
      <c r="L80" s="15"/>
      <c r="M80" s="13"/>
      <c r="N80" s="10"/>
      <c r="O80" s="10"/>
      <c r="P80" s="10"/>
      <c r="Q80" s="10"/>
      <c r="R80" s="10"/>
      <c r="S80" s="10"/>
      <c r="T80" s="10"/>
      <c r="U80" s="10"/>
      <c r="V80" s="10"/>
      <c r="W80" s="10"/>
      <c r="X80" s="13"/>
    </row>
    <row r="81" spans="1:24" s="12" customFormat="1" ht="60" customHeight="1">
      <c r="A81" s="13"/>
      <c r="B81" s="13"/>
      <c r="C81" s="13"/>
      <c r="D81" s="13"/>
      <c r="E81" s="13"/>
      <c r="F81" s="13"/>
      <c r="G81" s="16" t="str">
        <f>_xlfn.IFNA(VLOOKUP(F81,Table1[],12,FALSE),"")</f>
        <v/>
      </c>
      <c r="H81" s="14"/>
      <c r="I81" s="14"/>
      <c r="J81" s="13"/>
      <c r="K81" s="15"/>
      <c r="L81" s="15"/>
      <c r="M81" s="13"/>
      <c r="N81" s="10"/>
      <c r="O81" s="10"/>
      <c r="P81" s="10"/>
      <c r="Q81" s="10"/>
      <c r="R81" s="10"/>
      <c r="S81" s="10"/>
      <c r="T81" s="10"/>
      <c r="U81" s="10"/>
      <c r="V81" s="10"/>
      <c r="W81" s="10"/>
      <c r="X81" s="13"/>
    </row>
    <row r="82" spans="1:24" s="12" customFormat="1" ht="60" customHeight="1">
      <c r="A82" s="13"/>
      <c r="B82" s="13"/>
      <c r="C82" s="13"/>
      <c r="D82" s="13"/>
      <c r="E82" s="13"/>
      <c r="F82" s="13"/>
      <c r="G82" s="16" t="str">
        <f>_xlfn.IFNA(VLOOKUP(F82,Table1[],12,FALSE),"")</f>
        <v/>
      </c>
      <c r="H82" s="14"/>
      <c r="I82" s="14"/>
      <c r="J82" s="13"/>
      <c r="K82" s="15"/>
      <c r="L82" s="15"/>
      <c r="M82" s="13"/>
      <c r="N82" s="10"/>
      <c r="O82" s="10"/>
      <c r="P82" s="10"/>
      <c r="Q82" s="10"/>
      <c r="R82" s="10"/>
      <c r="S82" s="10"/>
      <c r="T82" s="10"/>
      <c r="U82" s="10"/>
      <c r="V82" s="10"/>
      <c r="W82" s="10"/>
      <c r="X82" s="13"/>
    </row>
    <row r="83" spans="1:24" s="12" customFormat="1" ht="60" customHeight="1">
      <c r="A83" s="13"/>
      <c r="B83" s="13"/>
      <c r="C83" s="13"/>
      <c r="D83" s="13"/>
      <c r="E83" s="13"/>
      <c r="F83" s="13"/>
      <c r="G83" s="16" t="str">
        <f>_xlfn.IFNA(VLOOKUP(F83,Table1[],12,FALSE),"")</f>
        <v/>
      </c>
      <c r="H83" s="14"/>
      <c r="I83" s="14"/>
      <c r="J83" s="13"/>
      <c r="K83" s="15"/>
      <c r="L83" s="15"/>
      <c r="M83" s="13"/>
      <c r="N83" s="10"/>
      <c r="O83" s="10"/>
      <c r="P83" s="10"/>
      <c r="Q83" s="10"/>
      <c r="R83" s="10"/>
      <c r="S83" s="10"/>
      <c r="T83" s="10"/>
      <c r="U83" s="10"/>
      <c r="V83" s="10"/>
      <c r="W83" s="10"/>
      <c r="X83" s="13"/>
    </row>
    <row r="84" spans="1:24" s="12" customFormat="1" ht="60" customHeight="1">
      <c r="A84" s="13"/>
      <c r="B84" s="13"/>
      <c r="C84" s="13"/>
      <c r="D84" s="13"/>
      <c r="E84" s="13"/>
      <c r="F84" s="13"/>
      <c r="G84" s="16" t="str">
        <f>_xlfn.IFNA(VLOOKUP(F84,Table1[],12,FALSE),"")</f>
        <v/>
      </c>
      <c r="H84" s="14"/>
      <c r="I84" s="14"/>
      <c r="J84" s="13"/>
      <c r="K84" s="15"/>
      <c r="L84" s="15"/>
      <c r="M84" s="13"/>
      <c r="N84" s="10"/>
      <c r="O84" s="10"/>
      <c r="P84" s="10"/>
      <c r="Q84" s="10"/>
      <c r="R84" s="10"/>
      <c r="S84" s="10"/>
      <c r="T84" s="10"/>
      <c r="U84" s="10"/>
      <c r="V84" s="10"/>
      <c r="W84" s="10"/>
      <c r="X84" s="13"/>
    </row>
    <row r="85" spans="1:24" s="12" customFormat="1" ht="60" customHeight="1">
      <c r="A85" s="13"/>
      <c r="B85" s="13"/>
      <c r="C85" s="13"/>
      <c r="D85" s="13"/>
      <c r="E85" s="13"/>
      <c r="F85" s="13"/>
      <c r="G85" s="16" t="str">
        <f>_xlfn.IFNA(VLOOKUP(F85,Table1[],12,FALSE),"")</f>
        <v/>
      </c>
      <c r="H85" s="14"/>
      <c r="I85" s="14"/>
      <c r="J85" s="13"/>
      <c r="K85" s="15"/>
      <c r="L85" s="15"/>
      <c r="M85" s="13"/>
      <c r="N85" s="10"/>
      <c r="O85" s="10"/>
      <c r="P85" s="10"/>
      <c r="Q85" s="10"/>
      <c r="R85" s="10"/>
      <c r="S85" s="10"/>
      <c r="T85" s="10"/>
      <c r="U85" s="10"/>
      <c r="V85" s="10"/>
      <c r="W85" s="10"/>
      <c r="X85" s="13"/>
    </row>
    <row r="86" spans="1:24" s="12" customFormat="1" ht="60" customHeight="1">
      <c r="A86" s="13"/>
      <c r="B86" s="13"/>
      <c r="C86" s="13"/>
      <c r="D86" s="13"/>
      <c r="E86" s="13"/>
      <c r="F86" s="13"/>
      <c r="G86" s="16" t="str">
        <f>_xlfn.IFNA(VLOOKUP(F86,Table1[],12,FALSE),"")</f>
        <v/>
      </c>
      <c r="H86" s="14"/>
      <c r="I86" s="14"/>
      <c r="J86" s="13"/>
      <c r="K86" s="15"/>
      <c r="L86" s="15"/>
      <c r="M86" s="13"/>
      <c r="N86" s="10"/>
      <c r="O86" s="10"/>
      <c r="P86" s="10"/>
      <c r="Q86" s="10"/>
      <c r="R86" s="10"/>
      <c r="S86" s="10"/>
      <c r="T86" s="10"/>
      <c r="U86" s="10"/>
      <c r="V86" s="10"/>
      <c r="W86" s="10"/>
      <c r="X86" s="13"/>
    </row>
    <row r="87" spans="1:24" s="12" customFormat="1" ht="60" customHeight="1">
      <c r="A87" s="13"/>
      <c r="B87" s="13"/>
      <c r="C87" s="13"/>
      <c r="D87" s="13"/>
      <c r="E87" s="13"/>
      <c r="F87" s="13"/>
      <c r="G87" s="16" t="str">
        <f>_xlfn.IFNA(VLOOKUP(F87,Table1[],12,FALSE),"")</f>
        <v/>
      </c>
      <c r="H87" s="14"/>
      <c r="I87" s="14"/>
      <c r="J87" s="13"/>
      <c r="K87" s="15"/>
      <c r="L87" s="15"/>
      <c r="M87" s="13"/>
      <c r="N87" s="10"/>
      <c r="O87" s="10"/>
      <c r="P87" s="10"/>
      <c r="Q87" s="10"/>
      <c r="R87" s="10"/>
      <c r="S87" s="10"/>
      <c r="T87" s="10"/>
      <c r="U87" s="10"/>
      <c r="V87" s="10"/>
      <c r="W87" s="10"/>
      <c r="X87" s="13"/>
    </row>
    <row r="88" spans="1:24" s="12" customFormat="1" ht="60" customHeight="1">
      <c r="A88" s="13"/>
      <c r="B88" s="13"/>
      <c r="C88" s="13"/>
      <c r="D88" s="13"/>
      <c r="E88" s="13"/>
      <c r="F88" s="13"/>
      <c r="G88" s="16" t="str">
        <f>_xlfn.IFNA(VLOOKUP(F88,Table1[],12,FALSE),"")</f>
        <v/>
      </c>
      <c r="H88" s="14"/>
      <c r="I88" s="14"/>
      <c r="J88" s="13"/>
      <c r="K88" s="15"/>
      <c r="L88" s="15"/>
      <c r="M88" s="13"/>
      <c r="N88" s="10"/>
      <c r="O88" s="10"/>
      <c r="P88" s="10"/>
      <c r="Q88" s="10"/>
      <c r="R88" s="10"/>
      <c r="S88" s="10"/>
      <c r="T88" s="10"/>
      <c r="U88" s="10"/>
      <c r="V88" s="10"/>
      <c r="W88" s="10"/>
      <c r="X88" s="13"/>
    </row>
    <row r="89" spans="1:24" s="12" customFormat="1" ht="60" customHeight="1">
      <c r="A89" s="13"/>
      <c r="B89" s="13"/>
      <c r="C89" s="13"/>
      <c r="D89" s="13"/>
      <c r="E89" s="13"/>
      <c r="F89" s="13"/>
      <c r="G89" s="16" t="str">
        <f>_xlfn.IFNA(VLOOKUP(F89,Table1[],12,FALSE),"")</f>
        <v/>
      </c>
      <c r="H89" s="14"/>
      <c r="I89" s="14"/>
      <c r="J89" s="13"/>
      <c r="K89" s="15"/>
      <c r="L89" s="15"/>
      <c r="M89" s="13"/>
      <c r="N89" s="10"/>
      <c r="O89" s="10"/>
      <c r="P89" s="10"/>
      <c r="Q89" s="10"/>
      <c r="R89" s="10"/>
      <c r="S89" s="10"/>
      <c r="T89" s="10"/>
      <c r="U89" s="10"/>
      <c r="V89" s="10"/>
      <c r="W89" s="10"/>
      <c r="X89" s="13"/>
    </row>
    <row r="90" spans="1:24" s="12" customFormat="1" ht="60" customHeight="1">
      <c r="A90" s="13"/>
      <c r="B90" s="13"/>
      <c r="C90" s="13"/>
      <c r="D90" s="13"/>
      <c r="E90" s="13"/>
      <c r="F90" s="13"/>
      <c r="G90" s="16" t="str">
        <f>_xlfn.IFNA(VLOOKUP(F90,Table1[],12,FALSE),"")</f>
        <v/>
      </c>
      <c r="H90" s="14"/>
      <c r="I90" s="14"/>
      <c r="J90" s="13"/>
      <c r="K90" s="15"/>
      <c r="L90" s="15"/>
      <c r="M90" s="13"/>
      <c r="N90" s="10"/>
      <c r="O90" s="10"/>
      <c r="P90" s="10"/>
      <c r="Q90" s="10"/>
      <c r="R90" s="10"/>
      <c r="S90" s="10"/>
      <c r="T90" s="10"/>
      <c r="U90" s="10"/>
      <c r="V90" s="10"/>
      <c r="W90" s="10"/>
      <c r="X90" s="13"/>
    </row>
    <row r="91" spans="1:24" s="12" customFormat="1" ht="60" customHeight="1">
      <c r="A91" s="13"/>
      <c r="B91" s="13"/>
      <c r="C91" s="13"/>
      <c r="D91" s="13"/>
      <c r="E91" s="13"/>
      <c r="F91" s="13"/>
      <c r="G91" s="16" t="str">
        <f>_xlfn.IFNA(VLOOKUP(F91,Table1[],12,FALSE),"")</f>
        <v/>
      </c>
      <c r="H91" s="14"/>
      <c r="I91" s="14"/>
      <c r="J91" s="13"/>
      <c r="K91" s="15"/>
      <c r="L91" s="15"/>
      <c r="M91" s="13"/>
      <c r="N91" s="10"/>
      <c r="O91" s="10"/>
      <c r="P91" s="10"/>
      <c r="Q91" s="10"/>
      <c r="R91" s="10"/>
      <c r="S91" s="10"/>
      <c r="T91" s="10"/>
      <c r="U91" s="10"/>
      <c r="V91" s="10"/>
      <c r="W91" s="10"/>
      <c r="X91" s="13"/>
    </row>
    <row r="92" spans="1:24" s="12" customFormat="1" ht="60" customHeight="1">
      <c r="A92" s="13"/>
      <c r="B92" s="13"/>
      <c r="C92" s="13"/>
      <c r="D92" s="13"/>
      <c r="E92" s="13"/>
      <c r="F92" s="13"/>
      <c r="G92" s="16" t="str">
        <f>_xlfn.IFNA(VLOOKUP(F92,Table1[],12,FALSE),"")</f>
        <v/>
      </c>
      <c r="H92" s="14"/>
      <c r="I92" s="14"/>
      <c r="J92" s="13"/>
      <c r="K92" s="15"/>
      <c r="L92" s="15"/>
      <c r="M92" s="13"/>
      <c r="N92" s="10"/>
      <c r="O92" s="10"/>
      <c r="P92" s="10"/>
      <c r="Q92" s="10"/>
      <c r="R92" s="10"/>
      <c r="S92" s="10"/>
      <c r="T92" s="10"/>
      <c r="U92" s="10"/>
      <c r="V92" s="10"/>
      <c r="W92" s="10"/>
      <c r="X92" s="13"/>
    </row>
    <row r="93" spans="1:24" s="12" customFormat="1" ht="60" customHeight="1">
      <c r="A93" s="13"/>
      <c r="B93" s="13"/>
      <c r="C93" s="13"/>
      <c r="D93" s="13"/>
      <c r="E93" s="13"/>
      <c r="F93" s="13"/>
      <c r="G93" s="16" t="str">
        <f>_xlfn.IFNA(VLOOKUP(F93,Table1[],12,FALSE),"")</f>
        <v/>
      </c>
      <c r="H93" s="14"/>
      <c r="I93" s="14"/>
      <c r="J93" s="13"/>
      <c r="K93" s="15"/>
      <c r="L93" s="15"/>
      <c r="M93" s="13"/>
      <c r="N93" s="10"/>
      <c r="O93" s="10"/>
      <c r="P93" s="10"/>
      <c r="Q93" s="10"/>
      <c r="R93" s="10"/>
      <c r="S93" s="10"/>
      <c r="T93" s="10"/>
      <c r="U93" s="10"/>
      <c r="V93" s="10"/>
      <c r="W93" s="10"/>
      <c r="X93" s="13"/>
    </row>
    <row r="94" spans="1:24" s="12" customFormat="1" ht="60" customHeight="1">
      <c r="A94" s="13"/>
      <c r="B94" s="13"/>
      <c r="C94" s="13"/>
      <c r="D94" s="13"/>
      <c r="E94" s="13"/>
      <c r="F94" s="13"/>
      <c r="G94" s="16" t="str">
        <f>_xlfn.IFNA(VLOOKUP(F94,Table1[],12,FALSE),"")</f>
        <v/>
      </c>
      <c r="H94" s="14"/>
      <c r="I94" s="14"/>
      <c r="J94" s="13"/>
      <c r="K94" s="15"/>
      <c r="L94" s="15"/>
      <c r="M94" s="13"/>
      <c r="N94" s="10"/>
      <c r="O94" s="10"/>
      <c r="P94" s="10"/>
      <c r="Q94" s="10"/>
      <c r="R94" s="10"/>
      <c r="S94" s="10"/>
      <c r="T94" s="10"/>
      <c r="U94" s="10"/>
      <c r="V94" s="10"/>
      <c r="W94" s="10"/>
      <c r="X94" s="13"/>
    </row>
    <row r="95" spans="1:24" s="12" customFormat="1" ht="60" customHeight="1">
      <c r="A95" s="13"/>
      <c r="B95" s="13"/>
      <c r="C95" s="13"/>
      <c r="D95" s="13"/>
      <c r="E95" s="13"/>
      <c r="F95" s="13"/>
      <c r="G95" s="16" t="str">
        <f>_xlfn.IFNA(VLOOKUP(F95,Table1[],12,FALSE),"")</f>
        <v/>
      </c>
      <c r="H95" s="14"/>
      <c r="I95" s="14"/>
      <c r="J95" s="13"/>
      <c r="K95" s="15"/>
      <c r="L95" s="15"/>
      <c r="M95" s="13"/>
      <c r="N95" s="10"/>
      <c r="O95" s="10"/>
      <c r="P95" s="10"/>
      <c r="Q95" s="10"/>
      <c r="R95" s="10"/>
      <c r="S95" s="10"/>
      <c r="T95" s="10"/>
      <c r="U95" s="10"/>
      <c r="V95" s="10"/>
      <c r="W95" s="10"/>
      <c r="X95" s="13"/>
    </row>
    <row r="96" spans="1:24" s="12" customFormat="1" ht="60" customHeight="1">
      <c r="A96" s="13"/>
      <c r="B96" s="13"/>
      <c r="C96" s="13"/>
      <c r="D96" s="13"/>
      <c r="E96" s="13"/>
      <c r="F96" s="13"/>
      <c r="G96" s="16" t="str">
        <f>_xlfn.IFNA(VLOOKUP(F96,Table1[],12,FALSE),"")</f>
        <v/>
      </c>
      <c r="H96" s="14"/>
      <c r="I96" s="14"/>
      <c r="J96" s="13"/>
      <c r="K96" s="15"/>
      <c r="L96" s="15"/>
      <c r="M96" s="13"/>
      <c r="N96" s="10"/>
      <c r="O96" s="10"/>
      <c r="P96" s="10"/>
      <c r="Q96" s="10"/>
      <c r="R96" s="10"/>
      <c r="S96" s="10"/>
      <c r="T96" s="10"/>
      <c r="U96" s="10"/>
      <c r="V96" s="10"/>
      <c r="W96" s="10"/>
      <c r="X96" s="13"/>
    </row>
    <row r="97" spans="1:24" s="12" customFormat="1" ht="60" customHeight="1">
      <c r="A97" s="13"/>
      <c r="B97" s="13"/>
      <c r="C97" s="13"/>
      <c r="D97" s="13"/>
      <c r="E97" s="13"/>
      <c r="F97" s="13"/>
      <c r="G97" s="16" t="str">
        <f>_xlfn.IFNA(VLOOKUP(F97,Table1[],12,FALSE),"")</f>
        <v/>
      </c>
      <c r="H97" s="14"/>
      <c r="I97" s="14"/>
      <c r="J97" s="13"/>
      <c r="K97" s="15"/>
      <c r="L97" s="15"/>
      <c r="M97" s="13"/>
      <c r="N97" s="10"/>
      <c r="O97" s="10"/>
      <c r="P97" s="10"/>
      <c r="Q97" s="10"/>
      <c r="R97" s="10"/>
      <c r="S97" s="10"/>
      <c r="T97" s="10"/>
      <c r="U97" s="10"/>
      <c r="V97" s="10"/>
      <c r="W97" s="10"/>
      <c r="X97" s="13"/>
    </row>
    <row r="98" spans="1:24" s="12" customFormat="1" ht="60" customHeight="1">
      <c r="A98" s="13"/>
      <c r="B98" s="13"/>
      <c r="C98" s="13"/>
      <c r="D98" s="13"/>
      <c r="E98" s="13"/>
      <c r="F98" s="13"/>
      <c r="G98" s="16" t="str">
        <f>_xlfn.IFNA(VLOOKUP(F98,Table1[],12,FALSE),"")</f>
        <v/>
      </c>
      <c r="H98" s="14"/>
      <c r="I98" s="14"/>
      <c r="J98" s="13"/>
      <c r="K98" s="15"/>
      <c r="L98" s="15"/>
      <c r="M98" s="13"/>
      <c r="N98" s="10"/>
      <c r="O98" s="10"/>
      <c r="P98" s="10"/>
      <c r="Q98" s="10"/>
      <c r="R98" s="10"/>
      <c r="S98" s="10"/>
      <c r="T98" s="10"/>
      <c r="U98" s="10"/>
      <c r="V98" s="10"/>
      <c r="W98" s="10"/>
      <c r="X98" s="13"/>
    </row>
    <row r="99" spans="1:24" s="12" customFormat="1" ht="60" customHeight="1">
      <c r="A99" s="13"/>
      <c r="B99" s="13"/>
      <c r="C99" s="13"/>
      <c r="D99" s="13"/>
      <c r="E99" s="13"/>
      <c r="F99" s="13"/>
      <c r="G99" s="16" t="str">
        <f>_xlfn.IFNA(VLOOKUP(F99,Table1[],12,FALSE),"")</f>
        <v/>
      </c>
      <c r="H99" s="14"/>
      <c r="I99" s="14"/>
      <c r="J99" s="13"/>
      <c r="K99" s="15"/>
      <c r="L99" s="15"/>
      <c r="M99" s="13"/>
      <c r="N99" s="10"/>
      <c r="O99" s="10"/>
      <c r="P99" s="10"/>
      <c r="Q99" s="10"/>
      <c r="R99" s="10"/>
      <c r="S99" s="10"/>
      <c r="T99" s="10"/>
      <c r="U99" s="10"/>
      <c r="V99" s="10"/>
      <c r="W99" s="10"/>
      <c r="X99" s="13"/>
    </row>
    <row r="100" spans="1:24" s="12" customFormat="1" ht="60" customHeight="1">
      <c r="A100" s="13"/>
      <c r="B100" s="13"/>
      <c r="C100" s="13"/>
      <c r="D100" s="13"/>
      <c r="E100" s="13"/>
      <c r="F100" s="13"/>
      <c r="G100" s="16" t="str">
        <f>_xlfn.IFNA(VLOOKUP(F100,Table1[],12,FALSE),"")</f>
        <v/>
      </c>
      <c r="H100" s="14"/>
      <c r="I100" s="14"/>
      <c r="J100" s="13"/>
      <c r="K100" s="15"/>
      <c r="L100" s="15"/>
      <c r="M100" s="13"/>
      <c r="N100" s="10"/>
      <c r="O100" s="10"/>
      <c r="P100" s="10"/>
      <c r="Q100" s="10"/>
      <c r="R100" s="10"/>
      <c r="S100" s="10"/>
      <c r="T100" s="10"/>
      <c r="U100" s="10"/>
      <c r="V100" s="10"/>
      <c r="W100" s="10"/>
      <c r="X100" s="13"/>
    </row>
    <row r="101" spans="1:24" s="12" customFormat="1" ht="60" customHeight="1">
      <c r="A101" s="13"/>
      <c r="B101" s="13"/>
      <c r="C101" s="13"/>
      <c r="D101" s="13"/>
      <c r="E101" s="13"/>
      <c r="F101" s="13"/>
      <c r="G101" s="16" t="str">
        <f>_xlfn.IFNA(VLOOKUP(F101,Table1[],12,FALSE),"")</f>
        <v/>
      </c>
      <c r="H101" s="14"/>
      <c r="I101" s="14"/>
      <c r="J101" s="13"/>
      <c r="K101" s="15"/>
      <c r="L101" s="15"/>
      <c r="M101" s="13"/>
      <c r="N101" s="10"/>
      <c r="O101" s="10"/>
      <c r="P101" s="10"/>
      <c r="Q101" s="10"/>
      <c r="R101" s="10"/>
      <c r="S101" s="10"/>
      <c r="T101" s="10"/>
      <c r="U101" s="10"/>
      <c r="V101" s="10"/>
      <c r="W101" s="10"/>
      <c r="X101" s="13"/>
    </row>
  </sheetData>
  <dataValidations count="24">
    <dataValidation type="textLength" operator="lessThanOrEqual" allowBlank="1" showInputMessage="1" showErrorMessage="1" errorTitle="Invalid entry" error="Text must be less than 6000 characters." promptTitle="Expected Benefits" prompt="Describe the benefits that are expected as a result of this investment. How will the investment benefit your community? _x000a__x000a_Max: 6000 characters" sqref="E2:E101" xr:uid="{1374178F-C06B-4368-BF07-93378CE5C9DC}">
      <formula1>6000</formula1>
    </dataValidation>
    <dataValidation type="textLength" operator="lessThanOrEqual" allowBlank="1" showInputMessage="1" showErrorMessage="1" errorTitle="Invalid entry" error="Text must be less than 6000 characters." promptTitle="Investment description" prompt="Describe the activities that will be funded with this investment. What do you plan to do? This is where you can describe the purpose, objectives, target group(s) and total investment budget (for multi-year investments)._x000a__x000a_Max: 6000 characters" sqref="C2:C101" xr:uid="{27BEFE91-0CA5-4CAE-B1EA-A7120BA75EB9}">
      <formula1>6000</formula1>
    </dataValidation>
    <dataValidation type="textLength" operator="lessThanOrEqual" allowBlank="1" showInputMessage="1" showErrorMessage="1" errorTitle="Invalid entry" error="Text must be less than 200 characters." promptTitle="Investment name" prompt="The name is a label or heading that is used to refer to this investment. The name should be descriptive enough so that others can know what the Investment is._x000a__x000a_Max: 200 characters" sqref="A2:A101" xr:uid="{34E13904-FA68-402A-9DFB-FC7453912381}">
      <formula1>200</formula1>
    </dataValidation>
    <dataValidation type="textLength" operator="lessThanOrEqual" allowBlank="1" showInputMessage="1" showErrorMessage="1" errorTitle="Invalid entry" error="Text must be less than 6000 characters." promptTitle="Initial problems" prompt="Describe the initial problems and challenges that this this investment is intended to address. This is where you can describe the purpose, objectives, target group(s) and total investment budget (for multi-year investments)._x000a__x000a_Max: 6000 characters" sqref="D2:D101" xr:uid="{9C11102F-9EB9-4045-A447-E822C7D4762A}">
      <formula1>6000</formula1>
    </dataValidation>
    <dataValidation type="textLength" operator="lessThanOrEqual" allowBlank="1" showInputMessage="1" showErrorMessage="1" errorTitle="Invalid entry" error="Text must be less than 300 characters." promptTitle="Person responsible " prompt="The contact point and person responsible for managing the activities of this investment. _x000a_ Max: 300 c" sqref="B2:B101" xr:uid="{9E5F26CF-6315-4EBD-831F-083072C90EB7}">
      <formula1>300</formula1>
    </dataValidation>
    <dataValidation type="textLength" operator="lessThanOrEqual" allowBlank="1" showInputMessage="1" showErrorMessage="1" sqref="A102:A1048576" xr:uid="{8425327E-3DBF-484E-9684-510783098E11}">
      <formula1>200</formula1>
    </dataValidation>
    <dataValidation type="textLength" allowBlank="1" showInputMessage="1" showErrorMessage="1" errorTitle="Comment length invalid" error="Your description must be between 10 and 6000 characters." promptTitle="Format" prompt="Max. 6000 characters" sqref="C102:E1048576 J102:J1048576" xr:uid="{B202B0A9-53A2-4CC0-97AC-E64506243820}">
      <formula1>10</formula1>
      <formula2>6000</formula2>
    </dataValidation>
    <dataValidation type="whole" allowBlank="1" showInputMessage="1" showErrorMessage="1" errorTitle="Invalid entry" error="Entry must be a whole number between 0 and the total number of Other beneficiaries." promptTitle="Female beneficiaries" prompt="Total number of female Other Groups who benefitted directly from the investment._x000a__x000a_If you do not know the number of female beneficiaries, then make a conservative estimate. If estimation is not possible, leave this blank. " sqref="W2:W101" xr:uid="{2C424AD8-537D-4DA4-A6C6-D81E4CE93721}">
      <formula1>0</formula1>
      <formula2>V2</formula2>
    </dataValidation>
    <dataValidation type="whole" allowBlank="1" showInputMessage="1" showErrorMessage="1" errorTitle="Invalid entry" error="Entry must be a whole number between 0 and the total number of Community Member beneficiaries." promptTitle="Female beneficiaries" prompt="Total number of female Community Members who benefitted directly from the investment._x000a__x000a_If you do not know the number of female beneficiaries, then make a conservative estimate. If estimation is not possible, leave this blank. " sqref="U2:U101" xr:uid="{4150B17E-02F1-4A3E-811F-DA7FF10AA233}">
      <formula1>0</formula1>
      <formula2>T2</formula2>
    </dataValidation>
    <dataValidation type="whole" allowBlank="1" showInputMessage="1" showErrorMessage="1" errorTitle="Invalid entry" error="Entry must be a whole number between 0 and the total number of Family Member beneficiaries." promptTitle="Female beneficiaries" prompt="Total number of female Family Members who benefitted directly from the investment._x000a__x000a_If you do not know the number of female beneficiaries, then make a conservative estimate. If estimation is not possible, leave this blank. " sqref="S2:S101" xr:uid="{AD7F03D3-7155-44C3-B8FE-6606957694C1}">
      <formula1>0</formula1>
      <formula2>R2</formula2>
    </dataValidation>
    <dataValidation type="whole" allowBlank="1" showInputMessage="1" showErrorMessage="1" errorTitle="Invalid entry" error="Entry must be a whole number between 0 and the total number of Plantation Employee beneficiaries." promptTitle="Female beneficiaries" prompt="Total number of female Plantation Employees who benefitted directly from the investment._x000a__x000a_If you do not know the number of female beneficiaries, then make a conservative estimate. If estimation is not possible, leave this blank. " sqref="Q2:Q101" xr:uid="{7EF74BB0-A468-4D5C-BA5D-C03B2D2D166C}">
      <formula1>0</formula1>
      <formula2>P2</formula2>
    </dataValidation>
    <dataValidation type="whole" operator="greaterThanOrEqual" allowBlank="1" showInputMessage="1" showErrorMessage="1" errorTitle="Invalid entry" error="Entry must be a whole number that is greater than or equal to zero." promptTitle="Total beneficiaries" prompt="Total number of Plantation Employees who benefitted directly from the investment._x000a__x000a_Exclude people already counted in previous columns." sqref="P2:P101" xr:uid="{E671BA60-E24D-41A1-A259-3CFD1D33E71A}">
      <formula1>0</formula1>
    </dataValidation>
    <dataValidation type="whole" allowBlank="1" showInputMessage="1" showErrorMessage="1" errorTitle="Invalid entry" error="Entry must be a whole number between 0 and the total number of Plantation Worker beneficiaries." promptTitle="Female beneficiaries" prompt="Total number of female Plantation Workers who benefitted directly from the investment._x000a__x000a_If you do not know the number of female beneficiaries, then make a conservative estimate. If estimation is not possible, leave this blank. " sqref="O2:O101" xr:uid="{2650BA48-AF9D-49D6-9688-E014E77A138B}">
      <formula1>0</formula1>
      <formula2>N2</formula2>
    </dataValidation>
    <dataValidation type="whole" operator="greaterThanOrEqual" allowBlank="1" showInputMessage="1" showErrorMessage="1" errorTitle="Invalid entry" error="Entry must be a whole number that is greater than or equal to zero." promptTitle="Total beneficiaries" prompt="Total number of Plantation Workers who benefitted directly from the investment." sqref="N2:N101" xr:uid="{1919D08B-AE69-4121-AEDC-810E065AE7B7}">
      <formula1>0</formula1>
    </dataValidation>
    <dataValidation type="date" allowBlank="1" showInputMessage="1" showErrorMessage="1" errorTitle="Invalid entry" error="The planned end date must be no more than one year after the planned start date._x000a__x000a_Format: YYYY-MM-DD" promptTitle="Actual end date" prompt="The date on which activities for this investment actually ended. For recording the investment results, the time period should cover activities that occurred within a one-year period._x000a__x000a_Format: YYYY-MM-DD" sqref="I2:I101" xr:uid="{C7F7B9BD-9058-41C5-9001-E0D92E48FB0E}">
      <formula1>H2</formula1>
      <formula2>H2+366</formula2>
    </dataValidation>
    <dataValidation type="whole" operator="greaterThanOrEqual" allowBlank="1" showInputMessage="1" showErrorMessage="1" errorTitle="Invalid entry" error="Entry must be a whole number that is greater than or equal to zero." promptTitle="Total beneficiaries" prompt="Total number of Other groups who benefitted directly from the investment._x000a__x000a_Exclude people already counted in previous columns." sqref="V2:V101" xr:uid="{F8D6F6B4-2D64-4DFF-BFF2-79C31664B8FF}">
      <formula1>0</formula1>
    </dataValidation>
    <dataValidation type="whole" operator="greaterThanOrEqual" allowBlank="1" showInputMessage="1" showErrorMessage="1" errorTitle="Invalid entry" error="Entry must be a whole number that is greater than or equal to zero." promptTitle="Total beneficiaries" prompt="Total number of Community Members who benefitted directly from the investment._x000a__x000a_Exclude people already counted in previous columns." sqref="T2:T101" xr:uid="{86646C3B-424C-43A5-A4AD-B4FFC4258ACF}">
      <formula1>0</formula1>
    </dataValidation>
    <dataValidation type="whole" operator="greaterThanOrEqual" allowBlank="1" showInputMessage="1" showErrorMessage="1" errorTitle="Invalid entry" error="Entry must be a whole number that is greater than or equal to zero." promptTitle="Total beneficiaries" prompt="Total number of Family Members who benefitted directly from the investment._x000a__x000a_Exclude people already counted in previous columns." sqref="R2:R101" xr:uid="{0F27E2BD-CF31-4EA1-A52B-5CAD548638BC}">
      <formula1>0</formula1>
    </dataValidation>
    <dataValidation type="textLength" operator="lessThanOrEqual" allowBlank="1" showInputMessage="1" showErrorMessage="1" errorTitle="Invalid entry" error="Text must be less than 300 characters." promptTitle="Sources of other funds" prompt="If the investment was funded by sources other than, or in addition to, your Fairtrade Premium, then please specify the name of the other funding source/sources._x000a__x000a_Max: 300 characters" sqref="M2:M101" xr:uid="{D785D377-3059-4DA1-BA10-76CA70CCC006}">
      <formula1>300</formula1>
    </dataValidation>
    <dataValidation type="textLength" operator="lessThanOrEqual" allowBlank="1" showInputMessage="1" showErrorMessage="1" errorTitle="Invalid entry" error="Text must be less than 6000 characters." promptTitle="Results" prompt="Describe the results that were achieved. To what degree were the goals and expected benefits achieved? This section can include outcomes, successes, learnings and challenges of the project, and anything else you want to record._x000a__x000a_Max 6000 characters." sqref="J2:J101" xr:uid="{A8AD7A1A-D4FE-485A-8574-3D2038678B1C}">
      <formula1>6000</formula1>
    </dataValidation>
    <dataValidation type="decimal" operator="greaterThanOrEqual" allowBlank="1" showInputMessage="1" showErrorMessage="1" errorTitle="Invalid entry" error="You must enter a number that is greater than or equal to zero." promptTitle="Actual other funds" prompt="The actual amount of non-Fairtrade funds spent for the investment in a one-year period, in your local currency._x000a__x000a_Format: number" sqref="L2:L101" xr:uid="{87F132FB-7CFE-4E5B-88C3-EEAE2316601A}">
      <formula1>0</formula1>
    </dataValidation>
    <dataValidation type="decimal" operator="greaterThanOrEqual" allowBlank="1" showInputMessage="1" showErrorMessage="1" errorTitle="Invalid entry" error="You must enter an amount that is greater than or equal to zero." promptTitle="Actual Premium funds" prompt="The actual amount of Fairtrade Premium funds spent for the investment in a one-year period, in your local currency._x000a__x000a_Format: number" sqref="K2:K101" xr:uid="{B89948D8-71BD-4BA2-B5B0-A93FD90A18E7}">
      <formula1>0</formula1>
    </dataValidation>
    <dataValidation type="textLength" operator="lessThanOrEqual" allowBlank="1" showInputMessage="1" showErrorMessage="1" errorTitle="Error" error="Text must be less than 300 characters." promptTitle="Other Beneficiares" prompt="If you report beneficiaries that do not fit into any of the specified groups, please add them to 'Other' and provide a description of the type of beneficiaries counted here." sqref="X2:X101" xr:uid="{5F118953-6C1D-4CD6-AA1C-CC05B92E5E6D}">
      <formula1>300</formula1>
    </dataValidation>
    <dataValidation allowBlank="1" showInputMessage="1" showErrorMessage="1" promptTitle="Actual start date" prompt="The date on which activities for this investment actually started. For recording the investment results, the time period should cover activities that occurred within a one-year period._x000a_ _x000a_Format: YYYY-MM-DD" sqref="H2" xr:uid="{5FBCFD6C-9414-4B02-9EA1-C8B769556A82}"/>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Category code" prompt="Select a category code from the dropdown list. To see what the codes mean, refer to the blue &quot;Category codes&quot; tab._x000a_ _x000a_You can only assign one category to an investment with this template. You can add more categories in FairInsight after upload." xr:uid="{862DD9C7-D733-424D-AEB4-E528BE53DBD1}">
          <x14:formula1>
            <xm:f>'Categories - All'!$A$2:$A$97</xm:f>
          </x14:formula1>
          <xm:sqref>F2:F101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50B99-8D77-41CA-8990-D32AF1DAB517}">
  <dimension ref="A1:X101"/>
  <sheetViews>
    <sheetView workbookViewId="0">
      <selection activeCell="J8" sqref="J8"/>
    </sheetView>
  </sheetViews>
  <sheetFormatPr defaultColWidth="11.85546875" defaultRowHeight="15.75"/>
  <cols>
    <col min="1" max="1" width="38.85546875" style="18" bestFit="1" customWidth="1"/>
    <col min="2" max="3" width="14.5703125" style="19" customWidth="1"/>
    <col min="4" max="4" width="22" style="18" customWidth="1"/>
    <col min="5" max="7" width="32" style="18" customWidth="1"/>
    <col min="8" max="8" width="24.7109375" style="18" customWidth="1"/>
    <col min="9" max="9" width="21.5703125" style="18" customWidth="1"/>
    <col min="10" max="10" width="23.28515625" style="18" customWidth="1"/>
    <col min="11" max="11" width="17.42578125" style="18" customWidth="1"/>
    <col min="12" max="12" width="84.140625" style="18" bestFit="1" customWidth="1"/>
    <col min="13" max="23" width="19.28515625" style="18" customWidth="1"/>
    <col min="24" max="24" width="11.85546875" style="11"/>
    <col min="25" max="16384" width="11.85546875" style="18"/>
  </cols>
  <sheetData>
    <row r="1" spans="1:24" s="38" customFormat="1" ht="63">
      <c r="A1" s="34" t="s">
        <v>129</v>
      </c>
      <c r="B1" s="34" t="s">
        <v>347</v>
      </c>
      <c r="C1" s="34" t="s">
        <v>348</v>
      </c>
      <c r="D1" s="34" t="s">
        <v>364</v>
      </c>
      <c r="E1" s="34" t="s">
        <v>130</v>
      </c>
      <c r="F1" s="34" t="s">
        <v>131</v>
      </c>
      <c r="G1" s="34" t="s">
        <v>132</v>
      </c>
      <c r="H1" s="34" t="s">
        <v>391</v>
      </c>
      <c r="I1" s="34" t="s">
        <v>392</v>
      </c>
      <c r="J1" s="34" t="s">
        <v>365</v>
      </c>
      <c r="K1" s="34" t="s">
        <v>133</v>
      </c>
      <c r="L1" s="35" t="s">
        <v>387</v>
      </c>
      <c r="M1" s="39" t="s">
        <v>352</v>
      </c>
      <c r="N1" s="39" t="s">
        <v>354</v>
      </c>
      <c r="O1" s="39" t="s">
        <v>361</v>
      </c>
      <c r="P1" s="39" t="s">
        <v>355</v>
      </c>
      <c r="Q1" s="39" t="s">
        <v>356</v>
      </c>
      <c r="R1" s="39" t="s">
        <v>357</v>
      </c>
      <c r="S1" s="39" t="s">
        <v>358</v>
      </c>
      <c r="T1" s="39" t="s">
        <v>359</v>
      </c>
      <c r="U1" s="39" t="s">
        <v>360</v>
      </c>
      <c r="V1" s="39" t="s">
        <v>353</v>
      </c>
      <c r="W1" s="39" t="s">
        <v>363</v>
      </c>
      <c r="X1" s="40"/>
    </row>
    <row r="2" spans="1:24" s="12" customFormat="1" ht="60" customHeight="1">
      <c r="A2" s="13"/>
      <c r="B2" s="14"/>
      <c r="C2" s="14"/>
      <c r="D2" s="13"/>
      <c r="E2" s="13"/>
      <c r="F2" s="13"/>
      <c r="G2" s="13"/>
      <c r="H2" s="15"/>
      <c r="I2" s="15"/>
      <c r="J2" s="13"/>
      <c r="K2" s="13"/>
      <c r="L2" s="16" t="str">
        <f>_xlfn.IFNA(VLOOKUP(K2,Table1[],12,FALSE),"")</f>
        <v/>
      </c>
      <c r="M2" s="10"/>
      <c r="N2" s="10"/>
      <c r="O2" s="10"/>
      <c r="P2" s="10"/>
      <c r="Q2" s="10"/>
      <c r="R2" s="10"/>
      <c r="S2" s="10"/>
      <c r="T2" s="10"/>
      <c r="U2" s="17"/>
      <c r="V2" s="10"/>
      <c r="W2" s="13"/>
      <c r="X2" s="18"/>
    </row>
    <row r="3" spans="1:24" s="12" customFormat="1" ht="60" customHeight="1">
      <c r="A3" s="13"/>
      <c r="B3" s="14"/>
      <c r="C3" s="14"/>
      <c r="D3" s="13"/>
      <c r="E3" s="13"/>
      <c r="F3" s="13"/>
      <c r="G3" s="13"/>
      <c r="H3" s="15"/>
      <c r="I3" s="15"/>
      <c r="J3" s="13"/>
      <c r="K3" s="13"/>
      <c r="L3" s="16" t="str">
        <f>_xlfn.IFNA(VLOOKUP(K3,Table1[],12,FALSE),"")</f>
        <v/>
      </c>
      <c r="M3" s="10"/>
      <c r="N3" s="10"/>
      <c r="O3" s="10"/>
      <c r="P3" s="10"/>
      <c r="Q3" s="10"/>
      <c r="R3" s="10"/>
      <c r="S3" s="10"/>
      <c r="T3" s="10"/>
      <c r="U3" s="17"/>
      <c r="V3" s="10"/>
      <c r="W3" s="13"/>
      <c r="X3" s="18"/>
    </row>
    <row r="4" spans="1:24" s="12" customFormat="1" ht="60" customHeight="1">
      <c r="A4" s="13"/>
      <c r="B4" s="14"/>
      <c r="C4" s="14"/>
      <c r="D4" s="13"/>
      <c r="E4" s="13"/>
      <c r="F4" s="13"/>
      <c r="G4" s="13"/>
      <c r="H4" s="15"/>
      <c r="I4" s="15"/>
      <c r="J4" s="13"/>
      <c r="K4" s="13"/>
      <c r="L4" s="16" t="str">
        <f>_xlfn.IFNA(VLOOKUP(K4,Table1[],12,FALSE),"")</f>
        <v/>
      </c>
      <c r="M4" s="10"/>
      <c r="N4" s="10"/>
      <c r="O4" s="10"/>
      <c r="P4" s="10"/>
      <c r="Q4" s="10"/>
      <c r="R4" s="10"/>
      <c r="S4" s="10"/>
      <c r="T4" s="10"/>
      <c r="U4" s="17"/>
      <c r="V4" s="10"/>
      <c r="W4" s="13"/>
      <c r="X4" s="18"/>
    </row>
    <row r="5" spans="1:24" s="12" customFormat="1" ht="60" customHeight="1">
      <c r="A5" s="13"/>
      <c r="B5" s="14"/>
      <c r="C5" s="14"/>
      <c r="D5" s="13"/>
      <c r="E5" s="13"/>
      <c r="F5" s="13"/>
      <c r="G5" s="13"/>
      <c r="H5" s="15"/>
      <c r="I5" s="15"/>
      <c r="J5" s="13"/>
      <c r="K5" s="13"/>
      <c r="L5" s="16" t="str">
        <f>_xlfn.IFNA(VLOOKUP(K5,Table1[],12,FALSE),"")</f>
        <v/>
      </c>
      <c r="M5" s="10"/>
      <c r="N5" s="10"/>
      <c r="O5" s="10"/>
      <c r="P5" s="10"/>
      <c r="Q5" s="10"/>
      <c r="R5" s="10"/>
      <c r="S5" s="10"/>
      <c r="T5" s="10"/>
      <c r="U5" s="17"/>
      <c r="V5" s="10"/>
      <c r="W5" s="13"/>
      <c r="X5" s="18"/>
    </row>
    <row r="6" spans="1:24" s="12" customFormat="1" ht="60" customHeight="1">
      <c r="A6" s="13"/>
      <c r="B6" s="14"/>
      <c r="C6" s="14"/>
      <c r="D6" s="13"/>
      <c r="E6" s="13"/>
      <c r="F6" s="13"/>
      <c r="G6" s="13"/>
      <c r="H6" s="15"/>
      <c r="I6" s="15"/>
      <c r="J6" s="13"/>
      <c r="K6" s="13"/>
      <c r="L6" s="16" t="str">
        <f>_xlfn.IFNA(VLOOKUP(K6,Table1[],12,FALSE),"")</f>
        <v/>
      </c>
      <c r="M6" s="10"/>
      <c r="N6" s="10"/>
      <c r="O6" s="10"/>
      <c r="P6" s="10"/>
      <c r="Q6" s="10"/>
      <c r="R6" s="10"/>
      <c r="S6" s="10"/>
      <c r="T6" s="10"/>
      <c r="U6" s="17"/>
      <c r="V6" s="10"/>
      <c r="W6" s="13"/>
      <c r="X6" s="18"/>
    </row>
    <row r="7" spans="1:24" s="12" customFormat="1" ht="60" customHeight="1">
      <c r="A7" s="13"/>
      <c r="B7" s="14"/>
      <c r="C7" s="14"/>
      <c r="D7" s="13"/>
      <c r="E7" s="13"/>
      <c r="F7" s="13"/>
      <c r="G7" s="13"/>
      <c r="H7" s="15"/>
      <c r="I7" s="15"/>
      <c r="J7" s="13"/>
      <c r="K7" s="13"/>
      <c r="L7" s="16" t="str">
        <f>_xlfn.IFNA(VLOOKUP(K7,Table1[],12,FALSE),"")</f>
        <v/>
      </c>
      <c r="M7" s="10"/>
      <c r="N7" s="10"/>
      <c r="O7" s="10"/>
      <c r="P7" s="10"/>
      <c r="Q7" s="10"/>
      <c r="R7" s="10"/>
      <c r="S7" s="10"/>
      <c r="T7" s="10"/>
      <c r="U7" s="17"/>
      <c r="V7" s="10"/>
      <c r="W7" s="13"/>
      <c r="X7" s="18"/>
    </row>
    <row r="8" spans="1:24" s="12" customFormat="1" ht="60" customHeight="1">
      <c r="A8" s="13"/>
      <c r="B8" s="14"/>
      <c r="C8" s="14"/>
      <c r="D8" s="13"/>
      <c r="E8" s="13"/>
      <c r="F8" s="13"/>
      <c r="G8" s="13"/>
      <c r="H8" s="15"/>
      <c r="I8" s="15"/>
      <c r="J8" s="13"/>
      <c r="K8" s="13"/>
      <c r="L8" s="16" t="str">
        <f>_xlfn.IFNA(VLOOKUP(K8,Table1[],12,FALSE),"")</f>
        <v/>
      </c>
      <c r="M8" s="10"/>
      <c r="N8" s="10"/>
      <c r="O8" s="10"/>
      <c r="P8" s="10"/>
      <c r="Q8" s="10"/>
      <c r="R8" s="10"/>
      <c r="S8" s="10"/>
      <c r="T8" s="10"/>
      <c r="U8" s="17"/>
      <c r="V8" s="10"/>
      <c r="W8" s="13"/>
      <c r="X8" s="18"/>
    </row>
    <row r="9" spans="1:24" s="12" customFormat="1" ht="60" customHeight="1">
      <c r="A9" s="13"/>
      <c r="B9" s="14"/>
      <c r="C9" s="14"/>
      <c r="D9" s="13"/>
      <c r="E9" s="13"/>
      <c r="F9" s="13"/>
      <c r="G9" s="13"/>
      <c r="H9" s="15"/>
      <c r="I9" s="15"/>
      <c r="J9" s="13"/>
      <c r="K9" s="13"/>
      <c r="L9" s="16" t="str">
        <f>_xlfn.IFNA(VLOOKUP(K9,Table1[],12,FALSE),"")</f>
        <v/>
      </c>
      <c r="M9" s="10"/>
      <c r="N9" s="10"/>
      <c r="O9" s="10"/>
      <c r="P9" s="10"/>
      <c r="Q9" s="10"/>
      <c r="R9" s="10"/>
      <c r="S9" s="10"/>
      <c r="T9" s="10"/>
      <c r="U9" s="17"/>
      <c r="V9" s="10"/>
      <c r="W9" s="13"/>
      <c r="X9" s="18"/>
    </row>
    <row r="10" spans="1:24" s="12" customFormat="1" ht="60" customHeight="1">
      <c r="A10" s="13"/>
      <c r="B10" s="14"/>
      <c r="C10" s="14"/>
      <c r="D10" s="13"/>
      <c r="E10" s="13"/>
      <c r="F10" s="13"/>
      <c r="G10" s="13"/>
      <c r="H10" s="15"/>
      <c r="I10" s="15"/>
      <c r="J10" s="13"/>
      <c r="K10" s="13"/>
      <c r="L10" s="16" t="str">
        <f>_xlfn.IFNA(VLOOKUP(K10,Table1[],12,FALSE),"")</f>
        <v/>
      </c>
      <c r="M10" s="10"/>
      <c r="N10" s="10"/>
      <c r="O10" s="10"/>
      <c r="P10" s="10"/>
      <c r="Q10" s="10"/>
      <c r="R10" s="10"/>
      <c r="S10" s="10"/>
      <c r="T10" s="10"/>
      <c r="U10" s="17"/>
      <c r="V10" s="10"/>
      <c r="W10" s="13"/>
      <c r="X10" s="18"/>
    </row>
    <row r="11" spans="1:24" s="12" customFormat="1" ht="60" customHeight="1">
      <c r="A11" s="13"/>
      <c r="B11" s="14"/>
      <c r="C11" s="14"/>
      <c r="D11" s="13"/>
      <c r="E11" s="13"/>
      <c r="F11" s="13"/>
      <c r="G11" s="13"/>
      <c r="H11" s="15"/>
      <c r="I11" s="15"/>
      <c r="J11" s="13"/>
      <c r="K11" s="13"/>
      <c r="L11" s="16" t="str">
        <f>_xlfn.IFNA(VLOOKUP(K11,Table1[],12,FALSE),"")</f>
        <v/>
      </c>
      <c r="M11" s="10"/>
      <c r="N11" s="10"/>
      <c r="O11" s="10"/>
      <c r="P11" s="10"/>
      <c r="Q11" s="10"/>
      <c r="R11" s="10"/>
      <c r="S11" s="10"/>
      <c r="T11" s="10"/>
      <c r="U11" s="17"/>
      <c r="V11" s="10"/>
      <c r="W11" s="13"/>
      <c r="X11" s="18"/>
    </row>
    <row r="12" spans="1:24" s="12" customFormat="1" ht="60" customHeight="1">
      <c r="A12" s="13"/>
      <c r="B12" s="14"/>
      <c r="C12" s="14"/>
      <c r="D12" s="13"/>
      <c r="E12" s="13"/>
      <c r="F12" s="13"/>
      <c r="G12" s="13"/>
      <c r="H12" s="15"/>
      <c r="I12" s="15"/>
      <c r="J12" s="13"/>
      <c r="K12" s="13"/>
      <c r="L12" s="16" t="str">
        <f>_xlfn.IFNA(VLOOKUP(K12,Table1[],12,FALSE),"")</f>
        <v/>
      </c>
      <c r="M12" s="10"/>
      <c r="N12" s="10"/>
      <c r="O12" s="10"/>
      <c r="P12" s="10"/>
      <c r="Q12" s="10"/>
      <c r="R12" s="10"/>
      <c r="S12" s="10"/>
      <c r="T12" s="10"/>
      <c r="U12" s="17"/>
      <c r="V12" s="10"/>
      <c r="W12" s="13"/>
      <c r="X12" s="18"/>
    </row>
    <row r="13" spans="1:24" s="12" customFormat="1" ht="60" customHeight="1">
      <c r="A13" s="13"/>
      <c r="B13" s="14"/>
      <c r="C13" s="14"/>
      <c r="D13" s="13"/>
      <c r="E13" s="13"/>
      <c r="F13" s="13"/>
      <c r="G13" s="13"/>
      <c r="H13" s="15"/>
      <c r="I13" s="15"/>
      <c r="J13" s="13"/>
      <c r="K13" s="13"/>
      <c r="L13" s="16" t="str">
        <f>_xlfn.IFNA(VLOOKUP(K13,Table1[],12,FALSE),"")</f>
        <v/>
      </c>
      <c r="M13" s="10"/>
      <c r="N13" s="10"/>
      <c r="O13" s="10"/>
      <c r="P13" s="10"/>
      <c r="Q13" s="10"/>
      <c r="R13" s="10"/>
      <c r="S13" s="10"/>
      <c r="T13" s="10"/>
      <c r="U13" s="17"/>
      <c r="V13" s="10"/>
      <c r="W13" s="13"/>
      <c r="X13" s="18"/>
    </row>
    <row r="14" spans="1:24" s="12" customFormat="1" ht="60" customHeight="1">
      <c r="A14" s="13"/>
      <c r="B14" s="14"/>
      <c r="C14" s="14"/>
      <c r="D14" s="13"/>
      <c r="E14" s="13"/>
      <c r="F14" s="13"/>
      <c r="G14" s="13"/>
      <c r="H14" s="15"/>
      <c r="I14" s="15"/>
      <c r="J14" s="13"/>
      <c r="K14" s="13"/>
      <c r="L14" s="16" t="str">
        <f>_xlfn.IFNA(VLOOKUP(K14,Table1[],12,FALSE),"")</f>
        <v/>
      </c>
      <c r="M14" s="10"/>
      <c r="N14" s="10"/>
      <c r="O14" s="10"/>
      <c r="P14" s="10"/>
      <c r="Q14" s="10"/>
      <c r="R14" s="10"/>
      <c r="S14" s="10"/>
      <c r="T14" s="10"/>
      <c r="U14" s="17"/>
      <c r="V14" s="10"/>
      <c r="W14" s="13"/>
      <c r="X14" s="18"/>
    </row>
    <row r="15" spans="1:24" s="12" customFormat="1" ht="60" customHeight="1">
      <c r="A15" s="13"/>
      <c r="B15" s="14"/>
      <c r="C15" s="14"/>
      <c r="D15" s="13"/>
      <c r="E15" s="13"/>
      <c r="F15" s="13"/>
      <c r="G15" s="13"/>
      <c r="H15" s="15"/>
      <c r="I15" s="15"/>
      <c r="J15" s="13"/>
      <c r="K15" s="13"/>
      <c r="L15" s="16" t="str">
        <f>_xlfn.IFNA(VLOOKUP(K15,Table1[],12,FALSE),"")</f>
        <v/>
      </c>
      <c r="M15" s="10"/>
      <c r="N15" s="10"/>
      <c r="O15" s="10"/>
      <c r="P15" s="10"/>
      <c r="Q15" s="10"/>
      <c r="R15" s="10"/>
      <c r="S15" s="10"/>
      <c r="T15" s="10"/>
      <c r="U15" s="17"/>
      <c r="V15" s="10"/>
      <c r="W15" s="13"/>
      <c r="X15" s="18"/>
    </row>
    <row r="16" spans="1:24" s="12" customFormat="1" ht="60" customHeight="1">
      <c r="A16" s="13"/>
      <c r="B16" s="14"/>
      <c r="C16" s="14"/>
      <c r="D16" s="13"/>
      <c r="E16" s="13"/>
      <c r="F16" s="13"/>
      <c r="G16" s="13"/>
      <c r="H16" s="15"/>
      <c r="I16" s="15"/>
      <c r="J16" s="13"/>
      <c r="K16" s="13"/>
      <c r="L16" s="16" t="str">
        <f>_xlfn.IFNA(VLOOKUP(K16,Table1[],12,FALSE),"")</f>
        <v/>
      </c>
      <c r="M16" s="10"/>
      <c r="N16" s="10"/>
      <c r="O16" s="10"/>
      <c r="P16" s="10"/>
      <c r="Q16" s="10"/>
      <c r="R16" s="10"/>
      <c r="S16" s="10"/>
      <c r="T16" s="10"/>
      <c r="U16" s="17"/>
      <c r="V16" s="10"/>
      <c r="W16" s="13"/>
      <c r="X16" s="18"/>
    </row>
    <row r="17" spans="1:24" s="12" customFormat="1" ht="60" customHeight="1">
      <c r="A17" s="13"/>
      <c r="B17" s="14"/>
      <c r="C17" s="14"/>
      <c r="D17" s="13"/>
      <c r="E17" s="13"/>
      <c r="F17" s="13"/>
      <c r="G17" s="13"/>
      <c r="H17" s="15"/>
      <c r="I17" s="15"/>
      <c r="J17" s="13"/>
      <c r="K17" s="13"/>
      <c r="L17" s="16" t="str">
        <f>_xlfn.IFNA(VLOOKUP(K17,Table1[],12,FALSE),"")</f>
        <v/>
      </c>
      <c r="M17" s="10"/>
      <c r="N17" s="10"/>
      <c r="O17" s="10"/>
      <c r="P17" s="10"/>
      <c r="Q17" s="10"/>
      <c r="R17" s="10"/>
      <c r="S17" s="10"/>
      <c r="T17" s="10"/>
      <c r="U17" s="17"/>
      <c r="V17" s="10"/>
      <c r="W17" s="13"/>
      <c r="X17" s="18"/>
    </row>
    <row r="18" spans="1:24" s="12" customFormat="1" ht="60" customHeight="1">
      <c r="A18" s="13"/>
      <c r="B18" s="14"/>
      <c r="C18" s="14"/>
      <c r="D18" s="13"/>
      <c r="E18" s="13"/>
      <c r="F18" s="13"/>
      <c r="G18" s="13"/>
      <c r="H18" s="15"/>
      <c r="I18" s="15"/>
      <c r="J18" s="13"/>
      <c r="K18" s="13"/>
      <c r="L18" s="16" t="str">
        <f>_xlfn.IFNA(VLOOKUP(K18,Table1[],12,FALSE),"")</f>
        <v/>
      </c>
      <c r="M18" s="10"/>
      <c r="N18" s="10"/>
      <c r="O18" s="10"/>
      <c r="P18" s="10"/>
      <c r="Q18" s="10"/>
      <c r="R18" s="10"/>
      <c r="S18" s="10"/>
      <c r="T18" s="10"/>
      <c r="U18" s="17"/>
      <c r="V18" s="10"/>
      <c r="W18" s="13"/>
      <c r="X18" s="18"/>
    </row>
    <row r="19" spans="1:24" s="12" customFormat="1" ht="60" customHeight="1">
      <c r="A19" s="13"/>
      <c r="B19" s="14"/>
      <c r="C19" s="14"/>
      <c r="D19" s="13"/>
      <c r="E19" s="13"/>
      <c r="F19" s="13"/>
      <c r="G19" s="13"/>
      <c r="H19" s="15"/>
      <c r="I19" s="15"/>
      <c r="J19" s="13"/>
      <c r="K19" s="13"/>
      <c r="L19" s="16" t="str">
        <f>_xlfn.IFNA(VLOOKUP(K19,Table1[],12,FALSE),"")</f>
        <v/>
      </c>
      <c r="M19" s="10"/>
      <c r="N19" s="10"/>
      <c r="O19" s="10"/>
      <c r="P19" s="10"/>
      <c r="Q19" s="10"/>
      <c r="R19" s="10"/>
      <c r="S19" s="10"/>
      <c r="T19" s="10"/>
      <c r="U19" s="17"/>
      <c r="V19" s="10"/>
      <c r="W19" s="13"/>
      <c r="X19" s="18"/>
    </row>
    <row r="20" spans="1:24" s="12" customFormat="1" ht="60" customHeight="1">
      <c r="A20" s="13"/>
      <c r="B20" s="14"/>
      <c r="C20" s="14"/>
      <c r="D20" s="13"/>
      <c r="E20" s="13"/>
      <c r="F20" s="13"/>
      <c r="G20" s="13"/>
      <c r="H20" s="15"/>
      <c r="I20" s="15"/>
      <c r="J20" s="13"/>
      <c r="K20" s="13"/>
      <c r="L20" s="16" t="str">
        <f>_xlfn.IFNA(VLOOKUP(K20,Table1[],12,FALSE),"")</f>
        <v/>
      </c>
      <c r="M20" s="10"/>
      <c r="N20" s="10"/>
      <c r="O20" s="10"/>
      <c r="P20" s="10"/>
      <c r="Q20" s="10"/>
      <c r="R20" s="10"/>
      <c r="S20" s="10"/>
      <c r="T20" s="10"/>
      <c r="U20" s="17"/>
      <c r="V20" s="10"/>
      <c r="W20" s="13"/>
      <c r="X20" s="18"/>
    </row>
    <row r="21" spans="1:24" s="12" customFormat="1" ht="60" customHeight="1">
      <c r="A21" s="13"/>
      <c r="B21" s="14"/>
      <c r="C21" s="14"/>
      <c r="D21" s="13"/>
      <c r="E21" s="13"/>
      <c r="F21" s="13"/>
      <c r="G21" s="13"/>
      <c r="H21" s="15"/>
      <c r="I21" s="15"/>
      <c r="J21" s="13"/>
      <c r="K21" s="13"/>
      <c r="L21" s="16" t="str">
        <f>_xlfn.IFNA(VLOOKUP(K21,Table1[],12,FALSE),"")</f>
        <v/>
      </c>
      <c r="M21" s="10"/>
      <c r="N21" s="10"/>
      <c r="O21" s="10"/>
      <c r="P21" s="10"/>
      <c r="Q21" s="10"/>
      <c r="R21" s="10"/>
      <c r="S21" s="10"/>
      <c r="T21" s="10"/>
      <c r="U21" s="17"/>
      <c r="V21" s="10"/>
      <c r="W21" s="13"/>
      <c r="X21" s="18"/>
    </row>
    <row r="22" spans="1:24" s="12" customFormat="1" ht="60" customHeight="1">
      <c r="A22" s="13"/>
      <c r="B22" s="14"/>
      <c r="C22" s="14"/>
      <c r="D22" s="13"/>
      <c r="E22" s="13"/>
      <c r="F22" s="13"/>
      <c r="G22" s="13"/>
      <c r="H22" s="15"/>
      <c r="I22" s="15"/>
      <c r="J22" s="13"/>
      <c r="K22" s="13"/>
      <c r="L22" s="16" t="str">
        <f>_xlfn.IFNA(VLOOKUP(K22,Table1[],12,FALSE),"")</f>
        <v/>
      </c>
      <c r="M22" s="10"/>
      <c r="N22" s="10"/>
      <c r="O22" s="10"/>
      <c r="P22" s="10"/>
      <c r="Q22" s="10"/>
      <c r="R22" s="10"/>
      <c r="S22" s="10"/>
      <c r="T22" s="10"/>
      <c r="U22" s="17"/>
      <c r="V22" s="10"/>
      <c r="W22" s="13"/>
      <c r="X22" s="18"/>
    </row>
    <row r="23" spans="1:24" s="12" customFormat="1" ht="60" customHeight="1">
      <c r="A23" s="13"/>
      <c r="B23" s="14"/>
      <c r="C23" s="14"/>
      <c r="D23" s="13"/>
      <c r="E23" s="13"/>
      <c r="F23" s="13"/>
      <c r="G23" s="13"/>
      <c r="H23" s="15"/>
      <c r="I23" s="15"/>
      <c r="J23" s="13"/>
      <c r="K23" s="13"/>
      <c r="L23" s="16" t="str">
        <f>_xlfn.IFNA(VLOOKUP(K23,Table1[],12,FALSE),"")</f>
        <v/>
      </c>
      <c r="M23" s="10"/>
      <c r="N23" s="10"/>
      <c r="O23" s="10"/>
      <c r="P23" s="10"/>
      <c r="Q23" s="10"/>
      <c r="R23" s="10"/>
      <c r="S23" s="10"/>
      <c r="T23" s="10"/>
      <c r="U23" s="17"/>
      <c r="V23" s="10"/>
      <c r="W23" s="13"/>
      <c r="X23" s="18"/>
    </row>
    <row r="24" spans="1:24" s="12" customFormat="1" ht="60" customHeight="1">
      <c r="A24" s="13"/>
      <c r="B24" s="14"/>
      <c r="C24" s="14"/>
      <c r="D24" s="13"/>
      <c r="E24" s="13"/>
      <c r="F24" s="13"/>
      <c r="G24" s="13"/>
      <c r="H24" s="15"/>
      <c r="I24" s="15"/>
      <c r="J24" s="13"/>
      <c r="K24" s="13"/>
      <c r="L24" s="16" t="str">
        <f>_xlfn.IFNA(VLOOKUP(K24,Table1[],12,FALSE),"")</f>
        <v/>
      </c>
      <c r="M24" s="10"/>
      <c r="N24" s="10"/>
      <c r="O24" s="10"/>
      <c r="P24" s="10"/>
      <c r="Q24" s="10"/>
      <c r="R24" s="10"/>
      <c r="S24" s="10"/>
      <c r="T24" s="10"/>
      <c r="U24" s="17"/>
      <c r="V24" s="10"/>
      <c r="W24" s="13"/>
      <c r="X24" s="18"/>
    </row>
    <row r="25" spans="1:24" s="12" customFormat="1" ht="60" customHeight="1">
      <c r="A25" s="13"/>
      <c r="B25" s="14"/>
      <c r="C25" s="14"/>
      <c r="D25" s="13"/>
      <c r="E25" s="13"/>
      <c r="F25" s="13"/>
      <c r="G25" s="13"/>
      <c r="H25" s="15"/>
      <c r="I25" s="15"/>
      <c r="J25" s="13"/>
      <c r="K25" s="13"/>
      <c r="L25" s="16" t="str">
        <f>_xlfn.IFNA(VLOOKUP(K25,Table1[],12,FALSE),"")</f>
        <v/>
      </c>
      <c r="M25" s="10"/>
      <c r="N25" s="10"/>
      <c r="O25" s="10"/>
      <c r="P25" s="10"/>
      <c r="Q25" s="10"/>
      <c r="R25" s="10"/>
      <c r="S25" s="10"/>
      <c r="T25" s="10"/>
      <c r="U25" s="17"/>
      <c r="V25" s="10"/>
      <c r="W25" s="13"/>
      <c r="X25" s="18"/>
    </row>
    <row r="26" spans="1:24" s="12" customFormat="1" ht="60" customHeight="1">
      <c r="A26" s="13"/>
      <c r="B26" s="14"/>
      <c r="C26" s="14"/>
      <c r="D26" s="13"/>
      <c r="E26" s="13"/>
      <c r="F26" s="13"/>
      <c r="G26" s="13"/>
      <c r="H26" s="15"/>
      <c r="I26" s="15"/>
      <c r="J26" s="13"/>
      <c r="K26" s="13"/>
      <c r="L26" s="16" t="str">
        <f>_xlfn.IFNA(VLOOKUP(K26,Table1[],12,FALSE),"")</f>
        <v/>
      </c>
      <c r="M26" s="10"/>
      <c r="N26" s="10"/>
      <c r="O26" s="10"/>
      <c r="P26" s="10"/>
      <c r="Q26" s="10"/>
      <c r="R26" s="10"/>
      <c r="S26" s="10"/>
      <c r="T26" s="10"/>
      <c r="U26" s="17"/>
      <c r="V26" s="10"/>
      <c r="W26" s="13"/>
      <c r="X26" s="18"/>
    </row>
    <row r="27" spans="1:24" s="12" customFormat="1" ht="60" customHeight="1">
      <c r="A27" s="13"/>
      <c r="B27" s="14"/>
      <c r="C27" s="14"/>
      <c r="D27" s="13"/>
      <c r="E27" s="13"/>
      <c r="F27" s="13"/>
      <c r="G27" s="13"/>
      <c r="H27" s="15"/>
      <c r="I27" s="15"/>
      <c r="J27" s="13"/>
      <c r="K27" s="13"/>
      <c r="L27" s="16" t="str">
        <f>_xlfn.IFNA(VLOOKUP(K27,Table1[],12,FALSE),"")</f>
        <v/>
      </c>
      <c r="M27" s="10"/>
      <c r="N27" s="10"/>
      <c r="O27" s="10"/>
      <c r="P27" s="10"/>
      <c r="Q27" s="10"/>
      <c r="R27" s="10"/>
      <c r="S27" s="10"/>
      <c r="T27" s="10"/>
      <c r="U27" s="17"/>
      <c r="V27" s="10"/>
      <c r="W27" s="13"/>
      <c r="X27" s="18"/>
    </row>
    <row r="28" spans="1:24" s="12" customFormat="1" ht="60" customHeight="1">
      <c r="A28" s="13"/>
      <c r="B28" s="14"/>
      <c r="C28" s="14"/>
      <c r="D28" s="13"/>
      <c r="E28" s="13"/>
      <c r="F28" s="13"/>
      <c r="G28" s="13"/>
      <c r="H28" s="15"/>
      <c r="I28" s="15"/>
      <c r="J28" s="13"/>
      <c r="K28" s="13"/>
      <c r="L28" s="16" t="str">
        <f>_xlfn.IFNA(VLOOKUP(K28,Table1[],12,FALSE),"")</f>
        <v/>
      </c>
      <c r="M28" s="10"/>
      <c r="N28" s="10"/>
      <c r="O28" s="10"/>
      <c r="P28" s="10"/>
      <c r="Q28" s="10"/>
      <c r="R28" s="10"/>
      <c r="S28" s="10"/>
      <c r="T28" s="10"/>
      <c r="U28" s="17"/>
      <c r="V28" s="10"/>
      <c r="W28" s="13"/>
      <c r="X28" s="18"/>
    </row>
    <row r="29" spans="1:24" s="12" customFormat="1" ht="60" customHeight="1">
      <c r="A29" s="13"/>
      <c r="B29" s="14"/>
      <c r="C29" s="14"/>
      <c r="D29" s="13"/>
      <c r="E29" s="13"/>
      <c r="F29" s="13"/>
      <c r="G29" s="13"/>
      <c r="H29" s="15"/>
      <c r="I29" s="15"/>
      <c r="J29" s="13"/>
      <c r="K29" s="13"/>
      <c r="L29" s="16" t="str">
        <f>_xlfn.IFNA(VLOOKUP(K29,Table1[],12,FALSE),"")</f>
        <v/>
      </c>
      <c r="M29" s="10"/>
      <c r="N29" s="10"/>
      <c r="O29" s="10"/>
      <c r="P29" s="10"/>
      <c r="Q29" s="10"/>
      <c r="R29" s="10"/>
      <c r="S29" s="10"/>
      <c r="T29" s="10"/>
      <c r="U29" s="17"/>
      <c r="V29" s="10"/>
      <c r="W29" s="13"/>
      <c r="X29" s="18"/>
    </row>
    <row r="30" spans="1:24" s="12" customFormat="1" ht="60" customHeight="1">
      <c r="A30" s="13"/>
      <c r="B30" s="14"/>
      <c r="C30" s="14"/>
      <c r="D30" s="13"/>
      <c r="E30" s="13"/>
      <c r="F30" s="13"/>
      <c r="G30" s="13"/>
      <c r="H30" s="15"/>
      <c r="I30" s="15"/>
      <c r="J30" s="13"/>
      <c r="K30" s="13"/>
      <c r="L30" s="16" t="str">
        <f>_xlfn.IFNA(VLOOKUP(K30,Table1[],12,FALSE),"")</f>
        <v/>
      </c>
      <c r="M30" s="10"/>
      <c r="N30" s="10"/>
      <c r="O30" s="10"/>
      <c r="P30" s="10"/>
      <c r="Q30" s="10"/>
      <c r="R30" s="10"/>
      <c r="S30" s="10"/>
      <c r="T30" s="10"/>
      <c r="U30" s="17"/>
      <c r="V30" s="10"/>
      <c r="W30" s="13"/>
      <c r="X30" s="18"/>
    </row>
    <row r="31" spans="1:24" s="12" customFormat="1" ht="60" customHeight="1">
      <c r="A31" s="13"/>
      <c r="B31" s="14"/>
      <c r="C31" s="14"/>
      <c r="D31" s="13"/>
      <c r="E31" s="13"/>
      <c r="F31" s="13"/>
      <c r="G31" s="13"/>
      <c r="H31" s="15"/>
      <c r="I31" s="15"/>
      <c r="J31" s="13"/>
      <c r="K31" s="13"/>
      <c r="L31" s="16" t="str">
        <f>_xlfn.IFNA(VLOOKUP(K31,Table1[],12,FALSE),"")</f>
        <v/>
      </c>
      <c r="M31" s="10"/>
      <c r="N31" s="10"/>
      <c r="O31" s="10"/>
      <c r="P31" s="10"/>
      <c r="Q31" s="10"/>
      <c r="R31" s="10"/>
      <c r="S31" s="10"/>
      <c r="T31" s="10"/>
      <c r="U31" s="17"/>
      <c r="V31" s="10"/>
      <c r="W31" s="13"/>
      <c r="X31" s="18"/>
    </row>
    <row r="32" spans="1:24" s="12" customFormat="1" ht="60" customHeight="1">
      <c r="A32" s="13"/>
      <c r="B32" s="14"/>
      <c r="C32" s="14"/>
      <c r="D32" s="13"/>
      <c r="E32" s="13"/>
      <c r="F32" s="13"/>
      <c r="G32" s="13"/>
      <c r="H32" s="15"/>
      <c r="I32" s="15"/>
      <c r="J32" s="13"/>
      <c r="K32" s="13"/>
      <c r="L32" s="16" t="str">
        <f>_xlfn.IFNA(VLOOKUP(K32,Table1[],12,FALSE),"")</f>
        <v/>
      </c>
      <c r="M32" s="10"/>
      <c r="N32" s="10"/>
      <c r="O32" s="10"/>
      <c r="P32" s="10"/>
      <c r="Q32" s="10"/>
      <c r="R32" s="10"/>
      <c r="S32" s="10"/>
      <c r="T32" s="10"/>
      <c r="U32" s="17"/>
      <c r="V32" s="10"/>
      <c r="W32" s="13"/>
      <c r="X32" s="18"/>
    </row>
    <row r="33" spans="1:24" s="12" customFormat="1" ht="60" customHeight="1">
      <c r="A33" s="13"/>
      <c r="B33" s="14"/>
      <c r="C33" s="14"/>
      <c r="D33" s="13"/>
      <c r="E33" s="13"/>
      <c r="F33" s="13"/>
      <c r="G33" s="13"/>
      <c r="H33" s="15"/>
      <c r="I33" s="15"/>
      <c r="J33" s="13"/>
      <c r="K33" s="13"/>
      <c r="L33" s="16" t="str">
        <f>_xlfn.IFNA(VLOOKUP(K33,Table1[],12,FALSE),"")</f>
        <v/>
      </c>
      <c r="M33" s="10"/>
      <c r="N33" s="10"/>
      <c r="O33" s="10"/>
      <c r="P33" s="10"/>
      <c r="Q33" s="10"/>
      <c r="R33" s="10"/>
      <c r="S33" s="10"/>
      <c r="T33" s="10"/>
      <c r="U33" s="17"/>
      <c r="V33" s="10"/>
      <c r="W33" s="13"/>
      <c r="X33" s="18"/>
    </row>
    <row r="34" spans="1:24" s="12" customFormat="1" ht="60" customHeight="1">
      <c r="A34" s="13"/>
      <c r="B34" s="14"/>
      <c r="C34" s="14"/>
      <c r="D34" s="13"/>
      <c r="E34" s="13"/>
      <c r="F34" s="13"/>
      <c r="G34" s="13"/>
      <c r="H34" s="15"/>
      <c r="I34" s="15"/>
      <c r="J34" s="13"/>
      <c r="K34" s="13"/>
      <c r="L34" s="16" t="str">
        <f>_xlfn.IFNA(VLOOKUP(K34,Table1[],12,FALSE),"")</f>
        <v/>
      </c>
      <c r="M34" s="10"/>
      <c r="N34" s="10"/>
      <c r="O34" s="10"/>
      <c r="P34" s="10"/>
      <c r="Q34" s="10"/>
      <c r="R34" s="10"/>
      <c r="S34" s="10"/>
      <c r="T34" s="10"/>
      <c r="U34" s="17"/>
      <c r="V34" s="10"/>
      <c r="W34" s="13"/>
      <c r="X34" s="18"/>
    </row>
    <row r="35" spans="1:24" s="12" customFormat="1" ht="60" customHeight="1">
      <c r="A35" s="13"/>
      <c r="B35" s="14"/>
      <c r="C35" s="14"/>
      <c r="D35" s="13"/>
      <c r="E35" s="13"/>
      <c r="F35" s="13"/>
      <c r="G35" s="13"/>
      <c r="H35" s="15"/>
      <c r="I35" s="15"/>
      <c r="J35" s="13"/>
      <c r="K35" s="13"/>
      <c r="L35" s="16" t="str">
        <f>_xlfn.IFNA(VLOOKUP(K35,Table1[],12,FALSE),"")</f>
        <v/>
      </c>
      <c r="M35" s="10"/>
      <c r="N35" s="10"/>
      <c r="O35" s="10"/>
      <c r="P35" s="10"/>
      <c r="Q35" s="10"/>
      <c r="R35" s="10"/>
      <c r="S35" s="10"/>
      <c r="T35" s="10"/>
      <c r="U35" s="17"/>
      <c r="V35" s="10"/>
      <c r="W35" s="13"/>
      <c r="X35" s="18"/>
    </row>
    <row r="36" spans="1:24" s="12" customFormat="1" ht="60" customHeight="1">
      <c r="A36" s="13"/>
      <c r="B36" s="14"/>
      <c r="C36" s="14"/>
      <c r="D36" s="13"/>
      <c r="E36" s="13"/>
      <c r="F36" s="13"/>
      <c r="G36" s="13"/>
      <c r="H36" s="15"/>
      <c r="I36" s="15"/>
      <c r="J36" s="13"/>
      <c r="K36" s="13"/>
      <c r="L36" s="16" t="str">
        <f>_xlfn.IFNA(VLOOKUP(K36,Table1[],12,FALSE),"")</f>
        <v/>
      </c>
      <c r="M36" s="10"/>
      <c r="N36" s="10"/>
      <c r="O36" s="10"/>
      <c r="P36" s="10"/>
      <c r="Q36" s="10"/>
      <c r="R36" s="10"/>
      <c r="S36" s="10"/>
      <c r="T36" s="10"/>
      <c r="U36" s="17"/>
      <c r="V36" s="10"/>
      <c r="W36" s="13"/>
      <c r="X36" s="18"/>
    </row>
    <row r="37" spans="1:24" s="12" customFormat="1" ht="60" customHeight="1">
      <c r="A37" s="13"/>
      <c r="B37" s="14"/>
      <c r="C37" s="14"/>
      <c r="D37" s="13"/>
      <c r="E37" s="13"/>
      <c r="F37" s="13"/>
      <c r="G37" s="13"/>
      <c r="H37" s="15"/>
      <c r="I37" s="15"/>
      <c r="J37" s="13"/>
      <c r="K37" s="13"/>
      <c r="L37" s="16" t="str">
        <f>_xlfn.IFNA(VLOOKUP(K37,Table1[],12,FALSE),"")</f>
        <v/>
      </c>
      <c r="M37" s="10"/>
      <c r="N37" s="10"/>
      <c r="O37" s="10"/>
      <c r="P37" s="10"/>
      <c r="Q37" s="10"/>
      <c r="R37" s="10"/>
      <c r="S37" s="10"/>
      <c r="T37" s="10"/>
      <c r="U37" s="17"/>
      <c r="V37" s="10"/>
      <c r="W37" s="13"/>
      <c r="X37" s="18"/>
    </row>
    <row r="38" spans="1:24" s="12" customFormat="1" ht="60" customHeight="1">
      <c r="A38" s="13"/>
      <c r="B38" s="14"/>
      <c r="C38" s="14"/>
      <c r="D38" s="13"/>
      <c r="E38" s="13"/>
      <c r="F38" s="13"/>
      <c r="G38" s="13"/>
      <c r="H38" s="15"/>
      <c r="I38" s="15"/>
      <c r="J38" s="13"/>
      <c r="K38" s="13"/>
      <c r="L38" s="16" t="str">
        <f>_xlfn.IFNA(VLOOKUP(K38,Table1[],12,FALSE),"")</f>
        <v/>
      </c>
      <c r="M38" s="10"/>
      <c r="N38" s="10"/>
      <c r="O38" s="10"/>
      <c r="P38" s="10"/>
      <c r="Q38" s="10"/>
      <c r="R38" s="10"/>
      <c r="S38" s="10"/>
      <c r="T38" s="10"/>
      <c r="U38" s="17"/>
      <c r="V38" s="10"/>
      <c r="W38" s="13"/>
      <c r="X38" s="18"/>
    </row>
    <row r="39" spans="1:24" s="12" customFormat="1" ht="60" customHeight="1">
      <c r="A39" s="13"/>
      <c r="B39" s="14"/>
      <c r="C39" s="14"/>
      <c r="D39" s="13"/>
      <c r="E39" s="13"/>
      <c r="F39" s="13"/>
      <c r="G39" s="13"/>
      <c r="H39" s="15"/>
      <c r="I39" s="15"/>
      <c r="J39" s="13"/>
      <c r="K39" s="13"/>
      <c r="L39" s="16" t="str">
        <f>_xlfn.IFNA(VLOOKUP(K39,Table1[],12,FALSE),"")</f>
        <v/>
      </c>
      <c r="M39" s="10"/>
      <c r="N39" s="10"/>
      <c r="O39" s="10"/>
      <c r="P39" s="10"/>
      <c r="Q39" s="10"/>
      <c r="R39" s="10"/>
      <c r="S39" s="10"/>
      <c r="T39" s="10"/>
      <c r="U39" s="17"/>
      <c r="V39" s="10"/>
      <c r="W39" s="13"/>
      <c r="X39" s="18"/>
    </row>
    <row r="40" spans="1:24" s="12" customFormat="1" ht="60" customHeight="1">
      <c r="A40" s="13"/>
      <c r="B40" s="14"/>
      <c r="C40" s="14"/>
      <c r="D40" s="13"/>
      <c r="E40" s="13"/>
      <c r="F40" s="13"/>
      <c r="G40" s="13"/>
      <c r="H40" s="15"/>
      <c r="I40" s="15"/>
      <c r="J40" s="13"/>
      <c r="K40" s="13"/>
      <c r="L40" s="16" t="str">
        <f>_xlfn.IFNA(VLOOKUP(K40,Table1[],12,FALSE),"")</f>
        <v/>
      </c>
      <c r="M40" s="10"/>
      <c r="N40" s="10"/>
      <c r="O40" s="10"/>
      <c r="P40" s="10"/>
      <c r="Q40" s="10"/>
      <c r="R40" s="10"/>
      <c r="S40" s="10"/>
      <c r="T40" s="10"/>
      <c r="U40" s="17"/>
      <c r="V40" s="10"/>
      <c r="W40" s="13"/>
      <c r="X40" s="18"/>
    </row>
    <row r="41" spans="1:24" s="12" customFormat="1" ht="60" customHeight="1">
      <c r="A41" s="13"/>
      <c r="B41" s="14"/>
      <c r="C41" s="14"/>
      <c r="D41" s="13"/>
      <c r="E41" s="13"/>
      <c r="F41" s="13"/>
      <c r="G41" s="13"/>
      <c r="H41" s="15"/>
      <c r="I41" s="15"/>
      <c r="J41" s="13"/>
      <c r="K41" s="13"/>
      <c r="L41" s="16" t="str">
        <f>_xlfn.IFNA(VLOOKUP(K41,Table1[],12,FALSE),"")</f>
        <v/>
      </c>
      <c r="M41" s="10"/>
      <c r="N41" s="10"/>
      <c r="O41" s="10"/>
      <c r="P41" s="10"/>
      <c r="Q41" s="10"/>
      <c r="R41" s="10"/>
      <c r="S41" s="10"/>
      <c r="T41" s="10"/>
      <c r="U41" s="17"/>
      <c r="V41" s="10"/>
      <c r="W41" s="13"/>
      <c r="X41" s="18"/>
    </row>
    <row r="42" spans="1:24" s="12" customFormat="1" ht="60" customHeight="1">
      <c r="A42" s="13"/>
      <c r="B42" s="14"/>
      <c r="C42" s="14"/>
      <c r="D42" s="13"/>
      <c r="E42" s="13"/>
      <c r="F42" s="13"/>
      <c r="G42" s="13"/>
      <c r="H42" s="15"/>
      <c r="I42" s="15"/>
      <c r="J42" s="13"/>
      <c r="K42" s="13"/>
      <c r="L42" s="16" t="str">
        <f>_xlfn.IFNA(VLOOKUP(K42,Table1[],12,FALSE),"")</f>
        <v/>
      </c>
      <c r="M42" s="10"/>
      <c r="N42" s="10"/>
      <c r="O42" s="10"/>
      <c r="P42" s="10"/>
      <c r="Q42" s="10"/>
      <c r="R42" s="10"/>
      <c r="S42" s="10"/>
      <c r="T42" s="10"/>
      <c r="U42" s="17"/>
      <c r="V42" s="10"/>
      <c r="W42" s="13"/>
      <c r="X42" s="18"/>
    </row>
    <row r="43" spans="1:24" s="12" customFormat="1" ht="60" customHeight="1">
      <c r="A43" s="13"/>
      <c r="B43" s="14"/>
      <c r="C43" s="14"/>
      <c r="D43" s="13"/>
      <c r="E43" s="13"/>
      <c r="F43" s="13"/>
      <c r="G43" s="13"/>
      <c r="H43" s="15"/>
      <c r="I43" s="15"/>
      <c r="J43" s="13"/>
      <c r="K43" s="13"/>
      <c r="L43" s="16" t="str">
        <f>_xlfn.IFNA(VLOOKUP(K43,Table1[],12,FALSE),"")</f>
        <v/>
      </c>
      <c r="M43" s="10"/>
      <c r="N43" s="10"/>
      <c r="O43" s="10"/>
      <c r="P43" s="10"/>
      <c r="Q43" s="10"/>
      <c r="R43" s="10"/>
      <c r="S43" s="10"/>
      <c r="T43" s="10"/>
      <c r="U43" s="17"/>
      <c r="V43" s="10"/>
      <c r="W43" s="13"/>
      <c r="X43" s="18"/>
    </row>
    <row r="44" spans="1:24" s="12" customFormat="1" ht="60" customHeight="1">
      <c r="A44" s="13"/>
      <c r="B44" s="14"/>
      <c r="C44" s="14"/>
      <c r="D44" s="13"/>
      <c r="E44" s="13"/>
      <c r="F44" s="13"/>
      <c r="G44" s="13"/>
      <c r="H44" s="15"/>
      <c r="I44" s="15"/>
      <c r="J44" s="13"/>
      <c r="K44" s="13"/>
      <c r="L44" s="16" t="str">
        <f>_xlfn.IFNA(VLOOKUP(K44,Table1[],12,FALSE),"")</f>
        <v/>
      </c>
      <c r="M44" s="10"/>
      <c r="N44" s="10"/>
      <c r="O44" s="10"/>
      <c r="P44" s="10"/>
      <c r="Q44" s="10"/>
      <c r="R44" s="10"/>
      <c r="S44" s="10"/>
      <c r="T44" s="10"/>
      <c r="U44" s="17"/>
      <c r="V44" s="10"/>
      <c r="W44" s="13"/>
      <c r="X44" s="18"/>
    </row>
    <row r="45" spans="1:24" s="12" customFormat="1" ht="60" customHeight="1">
      <c r="A45" s="13"/>
      <c r="B45" s="14"/>
      <c r="C45" s="14"/>
      <c r="D45" s="13"/>
      <c r="E45" s="13"/>
      <c r="F45" s="13"/>
      <c r="G45" s="13"/>
      <c r="H45" s="15"/>
      <c r="I45" s="15"/>
      <c r="J45" s="13"/>
      <c r="K45" s="13"/>
      <c r="L45" s="16" t="str">
        <f>_xlfn.IFNA(VLOOKUP(K45,Table1[],12,FALSE),"")</f>
        <v/>
      </c>
      <c r="M45" s="10"/>
      <c r="N45" s="10"/>
      <c r="O45" s="10"/>
      <c r="P45" s="10"/>
      <c r="Q45" s="10"/>
      <c r="R45" s="10"/>
      <c r="S45" s="10"/>
      <c r="T45" s="10"/>
      <c r="U45" s="17"/>
      <c r="V45" s="10"/>
      <c r="W45" s="13"/>
      <c r="X45" s="18"/>
    </row>
    <row r="46" spans="1:24" s="12" customFormat="1" ht="60" customHeight="1">
      <c r="A46" s="13"/>
      <c r="B46" s="14"/>
      <c r="C46" s="14"/>
      <c r="D46" s="13"/>
      <c r="E46" s="13"/>
      <c r="F46" s="13"/>
      <c r="G46" s="13"/>
      <c r="H46" s="15"/>
      <c r="I46" s="15"/>
      <c r="J46" s="13"/>
      <c r="K46" s="13"/>
      <c r="L46" s="16" t="str">
        <f>_xlfn.IFNA(VLOOKUP(K46,Table1[],12,FALSE),"")</f>
        <v/>
      </c>
      <c r="M46" s="10"/>
      <c r="N46" s="10"/>
      <c r="O46" s="10"/>
      <c r="P46" s="10"/>
      <c r="Q46" s="10"/>
      <c r="R46" s="10"/>
      <c r="S46" s="10"/>
      <c r="T46" s="10"/>
      <c r="U46" s="17"/>
      <c r="V46" s="10"/>
      <c r="W46" s="13"/>
      <c r="X46" s="18"/>
    </row>
    <row r="47" spans="1:24" s="12" customFormat="1" ht="60" customHeight="1">
      <c r="A47" s="13"/>
      <c r="B47" s="14"/>
      <c r="C47" s="14"/>
      <c r="D47" s="13"/>
      <c r="E47" s="13"/>
      <c r="F47" s="13"/>
      <c r="G47" s="13"/>
      <c r="H47" s="15"/>
      <c r="I47" s="15"/>
      <c r="J47" s="13"/>
      <c r="K47" s="13"/>
      <c r="L47" s="16" t="str">
        <f>_xlfn.IFNA(VLOOKUP(K47,Table1[],12,FALSE),"")</f>
        <v/>
      </c>
      <c r="M47" s="10"/>
      <c r="N47" s="10"/>
      <c r="O47" s="10"/>
      <c r="P47" s="10"/>
      <c r="Q47" s="10"/>
      <c r="R47" s="10"/>
      <c r="S47" s="10"/>
      <c r="T47" s="10"/>
      <c r="U47" s="17"/>
      <c r="V47" s="10"/>
      <c r="W47" s="13"/>
      <c r="X47" s="18"/>
    </row>
    <row r="48" spans="1:24" s="12" customFormat="1" ht="60" customHeight="1">
      <c r="A48" s="13"/>
      <c r="B48" s="14"/>
      <c r="C48" s="14"/>
      <c r="D48" s="13"/>
      <c r="E48" s="13"/>
      <c r="F48" s="13"/>
      <c r="G48" s="13"/>
      <c r="H48" s="15"/>
      <c r="I48" s="15"/>
      <c r="J48" s="13"/>
      <c r="K48" s="13"/>
      <c r="L48" s="16" t="str">
        <f>_xlfn.IFNA(VLOOKUP(K48,Table1[],12,FALSE),"")</f>
        <v/>
      </c>
      <c r="M48" s="10"/>
      <c r="N48" s="10"/>
      <c r="O48" s="10"/>
      <c r="P48" s="10"/>
      <c r="Q48" s="10"/>
      <c r="R48" s="10"/>
      <c r="S48" s="10"/>
      <c r="T48" s="10"/>
      <c r="U48" s="17"/>
      <c r="V48" s="10"/>
      <c r="W48" s="13"/>
      <c r="X48" s="18"/>
    </row>
    <row r="49" spans="1:24" s="12" customFormat="1" ht="60" customHeight="1">
      <c r="A49" s="13"/>
      <c r="B49" s="14"/>
      <c r="C49" s="14"/>
      <c r="D49" s="13"/>
      <c r="E49" s="13"/>
      <c r="F49" s="13"/>
      <c r="G49" s="13"/>
      <c r="H49" s="15"/>
      <c r="I49" s="15"/>
      <c r="J49" s="13"/>
      <c r="K49" s="13"/>
      <c r="L49" s="16" t="str">
        <f>_xlfn.IFNA(VLOOKUP(K49,Table1[],12,FALSE),"")</f>
        <v/>
      </c>
      <c r="M49" s="10"/>
      <c r="N49" s="10"/>
      <c r="O49" s="10"/>
      <c r="P49" s="10"/>
      <c r="Q49" s="10"/>
      <c r="R49" s="10"/>
      <c r="S49" s="10"/>
      <c r="T49" s="10"/>
      <c r="U49" s="17"/>
      <c r="V49" s="10"/>
      <c r="W49" s="13"/>
      <c r="X49" s="18"/>
    </row>
    <row r="50" spans="1:24" s="12" customFormat="1" ht="60" customHeight="1">
      <c r="A50" s="13"/>
      <c r="B50" s="14"/>
      <c r="C50" s="14"/>
      <c r="D50" s="13"/>
      <c r="E50" s="13"/>
      <c r="F50" s="13"/>
      <c r="G50" s="13"/>
      <c r="H50" s="15"/>
      <c r="I50" s="15"/>
      <c r="J50" s="13"/>
      <c r="K50" s="13"/>
      <c r="L50" s="16" t="str">
        <f>_xlfn.IFNA(VLOOKUP(K50,Table1[],12,FALSE),"")</f>
        <v/>
      </c>
      <c r="M50" s="10"/>
      <c r="N50" s="10"/>
      <c r="O50" s="10"/>
      <c r="P50" s="10"/>
      <c r="Q50" s="10"/>
      <c r="R50" s="10"/>
      <c r="S50" s="10"/>
      <c r="T50" s="10"/>
      <c r="U50" s="17"/>
      <c r="V50" s="10"/>
      <c r="W50" s="13"/>
      <c r="X50" s="18"/>
    </row>
    <row r="51" spans="1:24" s="12" customFormat="1" ht="60" customHeight="1">
      <c r="A51" s="13"/>
      <c r="B51" s="14"/>
      <c r="C51" s="14"/>
      <c r="D51" s="13"/>
      <c r="E51" s="13"/>
      <c r="F51" s="13"/>
      <c r="G51" s="13"/>
      <c r="H51" s="15"/>
      <c r="I51" s="15"/>
      <c r="J51" s="13"/>
      <c r="K51" s="13"/>
      <c r="L51" s="16" t="str">
        <f>_xlfn.IFNA(VLOOKUP(K51,Table1[],12,FALSE),"")</f>
        <v/>
      </c>
      <c r="M51" s="10"/>
      <c r="N51" s="10"/>
      <c r="O51" s="10"/>
      <c r="P51" s="10"/>
      <c r="Q51" s="10"/>
      <c r="R51" s="10"/>
      <c r="S51" s="10"/>
      <c r="T51" s="10"/>
      <c r="U51" s="17"/>
      <c r="V51" s="10"/>
      <c r="W51" s="13"/>
      <c r="X51" s="18"/>
    </row>
    <row r="52" spans="1:24" s="12" customFormat="1" ht="60" customHeight="1">
      <c r="A52" s="13"/>
      <c r="B52" s="14"/>
      <c r="C52" s="14"/>
      <c r="D52" s="13"/>
      <c r="E52" s="13"/>
      <c r="F52" s="13"/>
      <c r="G52" s="13"/>
      <c r="H52" s="15"/>
      <c r="I52" s="15"/>
      <c r="J52" s="13"/>
      <c r="K52" s="13"/>
      <c r="L52" s="16" t="str">
        <f>_xlfn.IFNA(VLOOKUP(K52,Table1[],12,FALSE),"")</f>
        <v/>
      </c>
      <c r="M52" s="10"/>
      <c r="N52" s="10"/>
      <c r="O52" s="10"/>
      <c r="P52" s="10"/>
      <c r="Q52" s="10"/>
      <c r="R52" s="10"/>
      <c r="S52" s="10"/>
      <c r="T52" s="10"/>
      <c r="U52" s="17"/>
      <c r="V52" s="10"/>
      <c r="W52" s="13"/>
      <c r="X52" s="18"/>
    </row>
    <row r="53" spans="1:24" s="12" customFormat="1" ht="60" customHeight="1">
      <c r="A53" s="13"/>
      <c r="B53" s="14"/>
      <c r="C53" s="14"/>
      <c r="D53" s="13"/>
      <c r="E53" s="13"/>
      <c r="F53" s="13"/>
      <c r="G53" s="13"/>
      <c r="H53" s="15"/>
      <c r="I53" s="15"/>
      <c r="J53" s="13"/>
      <c r="K53" s="13"/>
      <c r="L53" s="16" t="str">
        <f>_xlfn.IFNA(VLOOKUP(K53,Table1[],12,FALSE),"")</f>
        <v/>
      </c>
      <c r="M53" s="10"/>
      <c r="N53" s="10"/>
      <c r="O53" s="10"/>
      <c r="P53" s="10"/>
      <c r="Q53" s="10"/>
      <c r="R53" s="10"/>
      <c r="S53" s="10"/>
      <c r="T53" s="10"/>
      <c r="U53" s="17"/>
      <c r="V53" s="10"/>
      <c r="W53" s="13"/>
      <c r="X53" s="18"/>
    </row>
    <row r="54" spans="1:24" s="12" customFormat="1" ht="60" customHeight="1">
      <c r="A54" s="13"/>
      <c r="B54" s="14"/>
      <c r="C54" s="14"/>
      <c r="D54" s="13"/>
      <c r="E54" s="13"/>
      <c r="F54" s="13"/>
      <c r="G54" s="13"/>
      <c r="H54" s="15"/>
      <c r="I54" s="15"/>
      <c r="J54" s="13"/>
      <c r="K54" s="13"/>
      <c r="L54" s="16" t="str">
        <f>_xlfn.IFNA(VLOOKUP(K54,Table1[],12,FALSE),"")</f>
        <v/>
      </c>
      <c r="M54" s="10"/>
      <c r="N54" s="10"/>
      <c r="O54" s="10"/>
      <c r="P54" s="10"/>
      <c r="Q54" s="10"/>
      <c r="R54" s="10"/>
      <c r="S54" s="10"/>
      <c r="T54" s="10"/>
      <c r="U54" s="17"/>
      <c r="V54" s="10"/>
      <c r="W54" s="13"/>
      <c r="X54" s="18"/>
    </row>
    <row r="55" spans="1:24" s="12" customFormat="1" ht="60" customHeight="1">
      <c r="A55" s="13"/>
      <c r="B55" s="14"/>
      <c r="C55" s="14"/>
      <c r="D55" s="13"/>
      <c r="E55" s="13"/>
      <c r="F55" s="13"/>
      <c r="G55" s="13"/>
      <c r="H55" s="15"/>
      <c r="I55" s="15"/>
      <c r="J55" s="13"/>
      <c r="K55" s="13"/>
      <c r="L55" s="16" t="str">
        <f>_xlfn.IFNA(VLOOKUP(K55,Table1[],12,FALSE),"")</f>
        <v/>
      </c>
      <c r="M55" s="10"/>
      <c r="N55" s="10"/>
      <c r="O55" s="10"/>
      <c r="P55" s="10"/>
      <c r="Q55" s="10"/>
      <c r="R55" s="10"/>
      <c r="S55" s="10"/>
      <c r="T55" s="10"/>
      <c r="U55" s="17"/>
      <c r="V55" s="10"/>
      <c r="W55" s="13"/>
      <c r="X55" s="18"/>
    </row>
    <row r="56" spans="1:24" s="12" customFormat="1" ht="60" customHeight="1">
      <c r="A56" s="13"/>
      <c r="B56" s="14"/>
      <c r="C56" s="14"/>
      <c r="D56" s="13"/>
      <c r="E56" s="13"/>
      <c r="F56" s="13"/>
      <c r="G56" s="13"/>
      <c r="H56" s="15"/>
      <c r="I56" s="15"/>
      <c r="J56" s="13"/>
      <c r="K56" s="13"/>
      <c r="L56" s="16" t="str">
        <f>_xlfn.IFNA(VLOOKUP(K56,Table1[],12,FALSE),"")</f>
        <v/>
      </c>
      <c r="M56" s="10"/>
      <c r="N56" s="10"/>
      <c r="O56" s="10"/>
      <c r="P56" s="10"/>
      <c r="Q56" s="10"/>
      <c r="R56" s="10"/>
      <c r="S56" s="10"/>
      <c r="T56" s="10"/>
      <c r="U56" s="17"/>
      <c r="V56" s="10"/>
      <c r="W56" s="13"/>
      <c r="X56" s="18"/>
    </row>
    <row r="57" spans="1:24" s="12" customFormat="1" ht="60" customHeight="1">
      <c r="A57" s="13"/>
      <c r="B57" s="14"/>
      <c r="C57" s="14"/>
      <c r="D57" s="13"/>
      <c r="E57" s="13"/>
      <c r="F57" s="13"/>
      <c r="G57" s="13"/>
      <c r="H57" s="15"/>
      <c r="I57" s="15"/>
      <c r="J57" s="13"/>
      <c r="K57" s="13"/>
      <c r="L57" s="16" t="str">
        <f>_xlfn.IFNA(VLOOKUP(K57,Table1[],12,FALSE),"")</f>
        <v/>
      </c>
      <c r="M57" s="10"/>
      <c r="N57" s="10"/>
      <c r="O57" s="10"/>
      <c r="P57" s="10"/>
      <c r="Q57" s="10"/>
      <c r="R57" s="10"/>
      <c r="S57" s="10"/>
      <c r="T57" s="10"/>
      <c r="U57" s="17"/>
      <c r="V57" s="10"/>
      <c r="W57" s="13"/>
      <c r="X57" s="18"/>
    </row>
    <row r="58" spans="1:24" s="12" customFormat="1" ht="60" customHeight="1">
      <c r="A58" s="13"/>
      <c r="B58" s="14"/>
      <c r="C58" s="14"/>
      <c r="D58" s="13"/>
      <c r="E58" s="13"/>
      <c r="F58" s="13"/>
      <c r="G58" s="13"/>
      <c r="H58" s="15"/>
      <c r="I58" s="15"/>
      <c r="J58" s="13"/>
      <c r="K58" s="13"/>
      <c r="L58" s="16" t="str">
        <f>_xlfn.IFNA(VLOOKUP(K58,Table1[],12,FALSE),"")</f>
        <v/>
      </c>
      <c r="M58" s="10"/>
      <c r="N58" s="10"/>
      <c r="O58" s="10"/>
      <c r="P58" s="10"/>
      <c r="Q58" s="10"/>
      <c r="R58" s="10"/>
      <c r="S58" s="10"/>
      <c r="T58" s="10"/>
      <c r="U58" s="17"/>
      <c r="V58" s="10"/>
      <c r="W58" s="13"/>
      <c r="X58" s="18"/>
    </row>
    <row r="59" spans="1:24" s="12" customFormat="1" ht="60" customHeight="1">
      <c r="A59" s="13"/>
      <c r="B59" s="14"/>
      <c r="C59" s="14"/>
      <c r="D59" s="13"/>
      <c r="E59" s="13"/>
      <c r="F59" s="13"/>
      <c r="G59" s="13"/>
      <c r="H59" s="15"/>
      <c r="I59" s="15"/>
      <c r="J59" s="13"/>
      <c r="K59" s="13"/>
      <c r="L59" s="16" t="str">
        <f>_xlfn.IFNA(VLOOKUP(K59,Table1[],12,FALSE),"")</f>
        <v/>
      </c>
      <c r="M59" s="10"/>
      <c r="N59" s="10"/>
      <c r="O59" s="10"/>
      <c r="P59" s="10"/>
      <c r="Q59" s="10"/>
      <c r="R59" s="10"/>
      <c r="S59" s="10"/>
      <c r="T59" s="10"/>
      <c r="U59" s="17"/>
      <c r="V59" s="10"/>
      <c r="W59" s="13"/>
      <c r="X59" s="18"/>
    </row>
    <row r="60" spans="1:24" s="12" customFormat="1" ht="60" customHeight="1">
      <c r="A60" s="13"/>
      <c r="B60" s="14"/>
      <c r="C60" s="14"/>
      <c r="D60" s="13"/>
      <c r="E60" s="13"/>
      <c r="F60" s="13"/>
      <c r="G60" s="13"/>
      <c r="H60" s="15"/>
      <c r="I60" s="15"/>
      <c r="J60" s="13"/>
      <c r="K60" s="13"/>
      <c r="L60" s="16" t="str">
        <f>_xlfn.IFNA(VLOOKUP(K60,Table1[],12,FALSE),"")</f>
        <v/>
      </c>
      <c r="M60" s="10"/>
      <c r="N60" s="10"/>
      <c r="O60" s="10"/>
      <c r="P60" s="10"/>
      <c r="Q60" s="10"/>
      <c r="R60" s="10"/>
      <c r="S60" s="10"/>
      <c r="T60" s="10"/>
      <c r="U60" s="17"/>
      <c r="V60" s="10"/>
      <c r="W60" s="13"/>
      <c r="X60" s="18"/>
    </row>
    <row r="61" spans="1:24" s="12" customFormat="1" ht="60" customHeight="1">
      <c r="A61" s="13"/>
      <c r="B61" s="14"/>
      <c r="C61" s="14"/>
      <c r="D61" s="13"/>
      <c r="E61" s="13"/>
      <c r="F61" s="13"/>
      <c r="G61" s="13"/>
      <c r="H61" s="15"/>
      <c r="I61" s="15"/>
      <c r="J61" s="13"/>
      <c r="K61" s="13"/>
      <c r="L61" s="16" t="str">
        <f>_xlfn.IFNA(VLOOKUP(K61,Table1[],12,FALSE),"")</f>
        <v/>
      </c>
      <c r="M61" s="10"/>
      <c r="N61" s="10"/>
      <c r="O61" s="10"/>
      <c r="P61" s="10"/>
      <c r="Q61" s="10"/>
      <c r="R61" s="10"/>
      <c r="S61" s="10"/>
      <c r="T61" s="10"/>
      <c r="U61" s="17"/>
      <c r="V61" s="10"/>
      <c r="W61" s="13"/>
      <c r="X61" s="18"/>
    </row>
    <row r="62" spans="1:24" s="12" customFormat="1" ht="60" customHeight="1">
      <c r="A62" s="13"/>
      <c r="B62" s="14"/>
      <c r="C62" s="14"/>
      <c r="D62" s="13"/>
      <c r="E62" s="13"/>
      <c r="F62" s="13"/>
      <c r="G62" s="13"/>
      <c r="H62" s="15"/>
      <c r="I62" s="15"/>
      <c r="J62" s="13"/>
      <c r="K62" s="13"/>
      <c r="L62" s="16" t="str">
        <f>_xlfn.IFNA(VLOOKUP(K62,Table1[],12,FALSE),"")</f>
        <v/>
      </c>
      <c r="M62" s="10"/>
      <c r="N62" s="10"/>
      <c r="O62" s="10"/>
      <c r="P62" s="10"/>
      <c r="Q62" s="10"/>
      <c r="R62" s="10"/>
      <c r="S62" s="10"/>
      <c r="T62" s="10"/>
      <c r="U62" s="17"/>
      <c r="V62" s="10"/>
      <c r="W62" s="13"/>
      <c r="X62" s="18"/>
    </row>
    <row r="63" spans="1:24" s="12" customFormat="1" ht="60" customHeight="1">
      <c r="A63" s="13"/>
      <c r="B63" s="14"/>
      <c r="C63" s="14"/>
      <c r="D63" s="13"/>
      <c r="E63" s="13"/>
      <c r="F63" s="13"/>
      <c r="G63" s="13"/>
      <c r="H63" s="15"/>
      <c r="I63" s="15"/>
      <c r="J63" s="13"/>
      <c r="K63" s="13"/>
      <c r="L63" s="16" t="str">
        <f>_xlfn.IFNA(VLOOKUP(K63,Table1[],12,FALSE),"")</f>
        <v/>
      </c>
      <c r="M63" s="10"/>
      <c r="N63" s="10"/>
      <c r="O63" s="10"/>
      <c r="P63" s="10"/>
      <c r="Q63" s="10"/>
      <c r="R63" s="10"/>
      <c r="S63" s="10"/>
      <c r="T63" s="10"/>
      <c r="U63" s="17"/>
      <c r="V63" s="10"/>
      <c r="W63" s="13"/>
      <c r="X63" s="18"/>
    </row>
    <row r="64" spans="1:24" s="12" customFormat="1" ht="60" customHeight="1">
      <c r="A64" s="13"/>
      <c r="B64" s="14"/>
      <c r="C64" s="14"/>
      <c r="D64" s="13"/>
      <c r="E64" s="13"/>
      <c r="F64" s="13"/>
      <c r="G64" s="13"/>
      <c r="H64" s="15"/>
      <c r="I64" s="15"/>
      <c r="J64" s="13"/>
      <c r="K64" s="13"/>
      <c r="L64" s="16" t="str">
        <f>_xlfn.IFNA(VLOOKUP(K64,Table1[],12,FALSE),"")</f>
        <v/>
      </c>
      <c r="M64" s="10"/>
      <c r="N64" s="10"/>
      <c r="O64" s="10"/>
      <c r="P64" s="10"/>
      <c r="Q64" s="10"/>
      <c r="R64" s="10"/>
      <c r="S64" s="10"/>
      <c r="T64" s="10"/>
      <c r="U64" s="17"/>
      <c r="V64" s="10"/>
      <c r="W64" s="13"/>
      <c r="X64" s="18"/>
    </row>
    <row r="65" spans="1:24" s="12" customFormat="1" ht="60" customHeight="1">
      <c r="A65" s="13"/>
      <c r="B65" s="14"/>
      <c r="C65" s="14"/>
      <c r="D65" s="13"/>
      <c r="E65" s="13"/>
      <c r="F65" s="13"/>
      <c r="G65" s="13"/>
      <c r="H65" s="15"/>
      <c r="I65" s="15"/>
      <c r="J65" s="13"/>
      <c r="K65" s="13"/>
      <c r="L65" s="16" t="str">
        <f>_xlfn.IFNA(VLOOKUP(K65,Table1[],12,FALSE),"")</f>
        <v/>
      </c>
      <c r="M65" s="10"/>
      <c r="N65" s="10"/>
      <c r="O65" s="10"/>
      <c r="P65" s="10"/>
      <c r="Q65" s="10"/>
      <c r="R65" s="10"/>
      <c r="S65" s="10"/>
      <c r="T65" s="10"/>
      <c r="U65" s="17"/>
      <c r="V65" s="10"/>
      <c r="W65" s="13"/>
      <c r="X65" s="18"/>
    </row>
    <row r="66" spans="1:24" s="12" customFormat="1" ht="60" customHeight="1">
      <c r="A66" s="13"/>
      <c r="B66" s="14"/>
      <c r="C66" s="14"/>
      <c r="D66" s="13"/>
      <c r="E66" s="13"/>
      <c r="F66" s="13"/>
      <c r="G66" s="13"/>
      <c r="H66" s="15"/>
      <c r="I66" s="15"/>
      <c r="J66" s="13"/>
      <c r="K66" s="13"/>
      <c r="L66" s="16" t="str">
        <f>_xlfn.IFNA(VLOOKUP(K66,Table1[],12,FALSE),"")</f>
        <v/>
      </c>
      <c r="M66" s="10"/>
      <c r="N66" s="10"/>
      <c r="O66" s="10"/>
      <c r="P66" s="10"/>
      <c r="Q66" s="10"/>
      <c r="R66" s="10"/>
      <c r="S66" s="10"/>
      <c r="T66" s="10"/>
      <c r="U66" s="17"/>
      <c r="V66" s="10"/>
      <c r="W66" s="13"/>
      <c r="X66" s="18"/>
    </row>
    <row r="67" spans="1:24" s="12" customFormat="1" ht="60" customHeight="1">
      <c r="A67" s="13"/>
      <c r="B67" s="14"/>
      <c r="C67" s="14"/>
      <c r="D67" s="13"/>
      <c r="E67" s="13"/>
      <c r="F67" s="13"/>
      <c r="G67" s="13"/>
      <c r="H67" s="15"/>
      <c r="I67" s="15"/>
      <c r="J67" s="13"/>
      <c r="K67" s="13"/>
      <c r="L67" s="16" t="str">
        <f>_xlfn.IFNA(VLOOKUP(K67,Table1[],12,FALSE),"")</f>
        <v/>
      </c>
      <c r="M67" s="10"/>
      <c r="N67" s="10"/>
      <c r="O67" s="10"/>
      <c r="P67" s="10"/>
      <c r="Q67" s="10"/>
      <c r="R67" s="10"/>
      <c r="S67" s="10"/>
      <c r="T67" s="10"/>
      <c r="U67" s="17"/>
      <c r="V67" s="10"/>
      <c r="W67" s="13"/>
      <c r="X67" s="18"/>
    </row>
    <row r="68" spans="1:24" s="12" customFormat="1" ht="60" customHeight="1">
      <c r="A68" s="13"/>
      <c r="B68" s="14"/>
      <c r="C68" s="14"/>
      <c r="D68" s="13"/>
      <c r="E68" s="13"/>
      <c r="F68" s="13"/>
      <c r="G68" s="13"/>
      <c r="H68" s="15"/>
      <c r="I68" s="15"/>
      <c r="J68" s="13"/>
      <c r="K68" s="13"/>
      <c r="L68" s="16" t="str">
        <f>_xlfn.IFNA(VLOOKUP(K68,Table1[],12,FALSE),"")</f>
        <v/>
      </c>
      <c r="M68" s="10"/>
      <c r="N68" s="10"/>
      <c r="O68" s="10"/>
      <c r="P68" s="10"/>
      <c r="Q68" s="10"/>
      <c r="R68" s="10"/>
      <c r="S68" s="10"/>
      <c r="T68" s="10"/>
      <c r="U68" s="17"/>
      <c r="V68" s="10"/>
      <c r="W68" s="13"/>
      <c r="X68" s="18"/>
    </row>
    <row r="69" spans="1:24" s="12" customFormat="1" ht="60" customHeight="1">
      <c r="A69" s="13"/>
      <c r="B69" s="14"/>
      <c r="C69" s="14"/>
      <c r="D69" s="13"/>
      <c r="E69" s="13"/>
      <c r="F69" s="13"/>
      <c r="G69" s="13"/>
      <c r="H69" s="15"/>
      <c r="I69" s="15"/>
      <c r="J69" s="13"/>
      <c r="K69" s="13"/>
      <c r="L69" s="16" t="str">
        <f>_xlfn.IFNA(VLOOKUP(K69,Table1[],12,FALSE),"")</f>
        <v/>
      </c>
      <c r="M69" s="10"/>
      <c r="N69" s="10"/>
      <c r="O69" s="10"/>
      <c r="P69" s="10"/>
      <c r="Q69" s="10"/>
      <c r="R69" s="10"/>
      <c r="S69" s="10"/>
      <c r="T69" s="10"/>
      <c r="U69" s="17"/>
      <c r="V69" s="10"/>
      <c r="W69" s="13"/>
      <c r="X69" s="18"/>
    </row>
    <row r="70" spans="1:24" s="12" customFormat="1" ht="60" customHeight="1">
      <c r="A70" s="13"/>
      <c r="B70" s="14"/>
      <c r="C70" s="14"/>
      <c r="D70" s="13"/>
      <c r="E70" s="13"/>
      <c r="F70" s="13"/>
      <c r="G70" s="13"/>
      <c r="H70" s="15"/>
      <c r="I70" s="15"/>
      <c r="J70" s="13"/>
      <c r="K70" s="13"/>
      <c r="L70" s="16" t="str">
        <f>_xlfn.IFNA(VLOOKUP(K70,Table1[],12,FALSE),"")</f>
        <v/>
      </c>
      <c r="M70" s="10"/>
      <c r="N70" s="10"/>
      <c r="O70" s="10"/>
      <c r="P70" s="10"/>
      <c r="Q70" s="10"/>
      <c r="R70" s="10"/>
      <c r="S70" s="10"/>
      <c r="T70" s="10"/>
      <c r="U70" s="17"/>
      <c r="V70" s="10"/>
      <c r="W70" s="13"/>
      <c r="X70" s="18"/>
    </row>
    <row r="71" spans="1:24" s="12" customFormat="1" ht="60" customHeight="1">
      <c r="A71" s="13"/>
      <c r="B71" s="14"/>
      <c r="C71" s="14"/>
      <c r="D71" s="13"/>
      <c r="E71" s="13"/>
      <c r="F71" s="13"/>
      <c r="G71" s="13"/>
      <c r="H71" s="15"/>
      <c r="I71" s="15"/>
      <c r="J71" s="13"/>
      <c r="K71" s="13"/>
      <c r="L71" s="16" t="str">
        <f>_xlfn.IFNA(VLOOKUP(K71,Table1[],12,FALSE),"")</f>
        <v/>
      </c>
      <c r="M71" s="10"/>
      <c r="N71" s="10"/>
      <c r="O71" s="10"/>
      <c r="P71" s="10"/>
      <c r="Q71" s="10"/>
      <c r="R71" s="10"/>
      <c r="S71" s="10"/>
      <c r="T71" s="10"/>
      <c r="U71" s="17"/>
      <c r="V71" s="10"/>
      <c r="W71" s="13"/>
      <c r="X71" s="18"/>
    </row>
    <row r="72" spans="1:24" s="12" customFormat="1" ht="60" customHeight="1">
      <c r="A72" s="13"/>
      <c r="B72" s="14"/>
      <c r="C72" s="14"/>
      <c r="D72" s="13"/>
      <c r="E72" s="13"/>
      <c r="F72" s="13"/>
      <c r="G72" s="13"/>
      <c r="H72" s="15"/>
      <c r="I72" s="15"/>
      <c r="J72" s="13"/>
      <c r="K72" s="13"/>
      <c r="L72" s="16" t="str">
        <f>_xlfn.IFNA(VLOOKUP(K72,Table1[],12,FALSE),"")</f>
        <v/>
      </c>
      <c r="M72" s="10"/>
      <c r="N72" s="10"/>
      <c r="O72" s="10"/>
      <c r="P72" s="10"/>
      <c r="Q72" s="10"/>
      <c r="R72" s="10"/>
      <c r="S72" s="10"/>
      <c r="T72" s="10"/>
      <c r="U72" s="17"/>
      <c r="V72" s="10"/>
      <c r="W72" s="13"/>
      <c r="X72" s="18"/>
    </row>
    <row r="73" spans="1:24" s="12" customFormat="1" ht="60" customHeight="1">
      <c r="A73" s="13"/>
      <c r="B73" s="14"/>
      <c r="C73" s="14"/>
      <c r="D73" s="13"/>
      <c r="E73" s="13"/>
      <c r="F73" s="13"/>
      <c r="G73" s="13"/>
      <c r="H73" s="15"/>
      <c r="I73" s="15"/>
      <c r="J73" s="13"/>
      <c r="K73" s="13"/>
      <c r="L73" s="16" t="str">
        <f>_xlfn.IFNA(VLOOKUP(K73,Table1[],12,FALSE),"")</f>
        <v/>
      </c>
      <c r="M73" s="10"/>
      <c r="N73" s="10"/>
      <c r="O73" s="10"/>
      <c r="P73" s="10"/>
      <c r="Q73" s="10"/>
      <c r="R73" s="10"/>
      <c r="S73" s="10"/>
      <c r="T73" s="10"/>
      <c r="U73" s="17"/>
      <c r="V73" s="10"/>
      <c r="W73" s="13"/>
      <c r="X73" s="18"/>
    </row>
    <row r="74" spans="1:24" s="12" customFormat="1" ht="60" customHeight="1">
      <c r="A74" s="13"/>
      <c r="B74" s="14"/>
      <c r="C74" s="14"/>
      <c r="D74" s="13"/>
      <c r="E74" s="13"/>
      <c r="F74" s="13"/>
      <c r="G74" s="13"/>
      <c r="H74" s="15"/>
      <c r="I74" s="15"/>
      <c r="J74" s="13"/>
      <c r="K74" s="13"/>
      <c r="L74" s="16" t="str">
        <f>_xlfn.IFNA(VLOOKUP(K74,Table1[],12,FALSE),"")</f>
        <v/>
      </c>
      <c r="M74" s="10"/>
      <c r="N74" s="10"/>
      <c r="O74" s="10"/>
      <c r="P74" s="10"/>
      <c r="Q74" s="10"/>
      <c r="R74" s="10"/>
      <c r="S74" s="10"/>
      <c r="T74" s="10"/>
      <c r="U74" s="17"/>
      <c r="V74" s="10"/>
      <c r="W74" s="13"/>
      <c r="X74" s="18"/>
    </row>
    <row r="75" spans="1:24" s="12" customFormat="1" ht="60" customHeight="1">
      <c r="A75" s="13"/>
      <c r="B75" s="14"/>
      <c r="C75" s="14"/>
      <c r="D75" s="13"/>
      <c r="E75" s="13"/>
      <c r="F75" s="13"/>
      <c r="G75" s="13"/>
      <c r="H75" s="15"/>
      <c r="I75" s="15"/>
      <c r="J75" s="13"/>
      <c r="K75" s="13"/>
      <c r="L75" s="16" t="str">
        <f>_xlfn.IFNA(VLOOKUP(K75,Table1[],12,FALSE),"")</f>
        <v/>
      </c>
      <c r="M75" s="10"/>
      <c r="N75" s="10"/>
      <c r="O75" s="10"/>
      <c r="P75" s="10"/>
      <c r="Q75" s="10"/>
      <c r="R75" s="10"/>
      <c r="S75" s="10"/>
      <c r="T75" s="10"/>
      <c r="U75" s="17"/>
      <c r="V75" s="10"/>
      <c r="W75" s="13"/>
      <c r="X75" s="18"/>
    </row>
    <row r="76" spans="1:24" s="12" customFormat="1" ht="60" customHeight="1">
      <c r="A76" s="13"/>
      <c r="B76" s="14"/>
      <c r="C76" s="14"/>
      <c r="D76" s="13"/>
      <c r="E76" s="13"/>
      <c r="F76" s="13"/>
      <c r="G76" s="13"/>
      <c r="H76" s="15"/>
      <c r="I76" s="15"/>
      <c r="J76" s="13"/>
      <c r="K76" s="13"/>
      <c r="L76" s="16" t="str">
        <f>_xlfn.IFNA(VLOOKUP(K76,Table1[],12,FALSE),"")</f>
        <v/>
      </c>
      <c r="M76" s="10"/>
      <c r="N76" s="10"/>
      <c r="O76" s="10"/>
      <c r="P76" s="10"/>
      <c r="Q76" s="10"/>
      <c r="R76" s="10"/>
      <c r="S76" s="10"/>
      <c r="T76" s="10"/>
      <c r="U76" s="17"/>
      <c r="V76" s="10"/>
      <c r="W76" s="13"/>
      <c r="X76" s="18"/>
    </row>
    <row r="77" spans="1:24" s="12" customFormat="1" ht="60" customHeight="1">
      <c r="A77" s="13"/>
      <c r="B77" s="14"/>
      <c r="C77" s="14"/>
      <c r="D77" s="13"/>
      <c r="E77" s="13"/>
      <c r="F77" s="13"/>
      <c r="G77" s="13"/>
      <c r="H77" s="15"/>
      <c r="I77" s="15"/>
      <c r="J77" s="13"/>
      <c r="K77" s="13"/>
      <c r="L77" s="16" t="str">
        <f>_xlfn.IFNA(VLOOKUP(K77,Table1[],12,FALSE),"")</f>
        <v/>
      </c>
      <c r="M77" s="10"/>
      <c r="N77" s="10"/>
      <c r="O77" s="10"/>
      <c r="P77" s="10"/>
      <c r="Q77" s="10"/>
      <c r="R77" s="10"/>
      <c r="S77" s="10"/>
      <c r="T77" s="10"/>
      <c r="U77" s="17"/>
      <c r="V77" s="10"/>
      <c r="W77" s="13"/>
      <c r="X77" s="18"/>
    </row>
    <row r="78" spans="1:24" s="12" customFormat="1" ht="60" customHeight="1">
      <c r="A78" s="13"/>
      <c r="B78" s="14"/>
      <c r="C78" s="14"/>
      <c r="D78" s="13"/>
      <c r="E78" s="13"/>
      <c r="F78" s="13"/>
      <c r="G78" s="13"/>
      <c r="H78" s="15"/>
      <c r="I78" s="15"/>
      <c r="J78" s="13"/>
      <c r="K78" s="13"/>
      <c r="L78" s="16" t="str">
        <f>_xlfn.IFNA(VLOOKUP(K78,Table1[],12,FALSE),"")</f>
        <v/>
      </c>
      <c r="M78" s="10"/>
      <c r="N78" s="10"/>
      <c r="O78" s="10"/>
      <c r="P78" s="10"/>
      <c r="Q78" s="10"/>
      <c r="R78" s="10"/>
      <c r="S78" s="10"/>
      <c r="T78" s="10"/>
      <c r="U78" s="17"/>
      <c r="V78" s="10"/>
      <c r="W78" s="13"/>
      <c r="X78" s="18"/>
    </row>
    <row r="79" spans="1:24" s="12" customFormat="1" ht="60" customHeight="1">
      <c r="A79" s="13"/>
      <c r="B79" s="14"/>
      <c r="C79" s="14"/>
      <c r="D79" s="13"/>
      <c r="E79" s="13"/>
      <c r="F79" s="13"/>
      <c r="G79" s="13"/>
      <c r="H79" s="15"/>
      <c r="I79" s="15"/>
      <c r="J79" s="13"/>
      <c r="K79" s="13"/>
      <c r="L79" s="16" t="str">
        <f>_xlfn.IFNA(VLOOKUP(K79,Table1[],12,FALSE),"")</f>
        <v/>
      </c>
      <c r="M79" s="10"/>
      <c r="N79" s="10"/>
      <c r="O79" s="10"/>
      <c r="P79" s="10"/>
      <c r="Q79" s="10"/>
      <c r="R79" s="10"/>
      <c r="S79" s="10"/>
      <c r="T79" s="10"/>
      <c r="U79" s="17"/>
      <c r="V79" s="10"/>
      <c r="W79" s="13"/>
      <c r="X79" s="18"/>
    </row>
    <row r="80" spans="1:24" s="12" customFormat="1" ht="60" customHeight="1">
      <c r="A80" s="13"/>
      <c r="B80" s="14"/>
      <c r="C80" s="14"/>
      <c r="D80" s="13"/>
      <c r="E80" s="13"/>
      <c r="F80" s="13"/>
      <c r="G80" s="13"/>
      <c r="H80" s="15"/>
      <c r="I80" s="15"/>
      <c r="J80" s="13"/>
      <c r="K80" s="13"/>
      <c r="L80" s="16" t="str">
        <f>_xlfn.IFNA(VLOOKUP(K80,Table1[],12,FALSE),"")</f>
        <v/>
      </c>
      <c r="M80" s="10"/>
      <c r="N80" s="10"/>
      <c r="O80" s="10"/>
      <c r="P80" s="10"/>
      <c r="Q80" s="10"/>
      <c r="R80" s="10"/>
      <c r="S80" s="10"/>
      <c r="T80" s="10"/>
      <c r="U80" s="17"/>
      <c r="V80" s="10"/>
      <c r="W80" s="13"/>
      <c r="X80" s="18"/>
    </row>
    <row r="81" spans="1:24" s="12" customFormat="1" ht="60" customHeight="1">
      <c r="A81" s="13"/>
      <c r="B81" s="14"/>
      <c r="C81" s="14"/>
      <c r="D81" s="13"/>
      <c r="E81" s="13"/>
      <c r="F81" s="13"/>
      <c r="G81" s="13"/>
      <c r="H81" s="15"/>
      <c r="I81" s="15"/>
      <c r="J81" s="13"/>
      <c r="K81" s="13"/>
      <c r="L81" s="16" t="str">
        <f>_xlfn.IFNA(VLOOKUP(K81,Table1[],12,FALSE),"")</f>
        <v/>
      </c>
      <c r="M81" s="10"/>
      <c r="N81" s="10"/>
      <c r="O81" s="10"/>
      <c r="P81" s="10"/>
      <c r="Q81" s="10"/>
      <c r="R81" s="10"/>
      <c r="S81" s="10"/>
      <c r="T81" s="10"/>
      <c r="U81" s="17"/>
      <c r="V81" s="10"/>
      <c r="W81" s="13"/>
      <c r="X81" s="18"/>
    </row>
    <row r="82" spans="1:24" s="12" customFormat="1" ht="60" customHeight="1">
      <c r="A82" s="13"/>
      <c r="B82" s="14"/>
      <c r="C82" s="14"/>
      <c r="D82" s="13"/>
      <c r="E82" s="13"/>
      <c r="F82" s="13"/>
      <c r="G82" s="13"/>
      <c r="H82" s="15"/>
      <c r="I82" s="15"/>
      <c r="J82" s="13"/>
      <c r="K82" s="13"/>
      <c r="L82" s="16" t="str">
        <f>_xlfn.IFNA(VLOOKUP(K82,Table1[],12,FALSE),"")</f>
        <v/>
      </c>
      <c r="M82" s="10"/>
      <c r="N82" s="10"/>
      <c r="O82" s="10"/>
      <c r="P82" s="10"/>
      <c r="Q82" s="10"/>
      <c r="R82" s="10"/>
      <c r="S82" s="10"/>
      <c r="T82" s="10"/>
      <c r="U82" s="17"/>
      <c r="V82" s="10"/>
      <c r="W82" s="13"/>
      <c r="X82" s="18"/>
    </row>
    <row r="83" spans="1:24" s="12" customFormat="1" ht="60" customHeight="1">
      <c r="A83" s="13"/>
      <c r="B83" s="14"/>
      <c r="C83" s="14"/>
      <c r="D83" s="13"/>
      <c r="E83" s="13"/>
      <c r="F83" s="13"/>
      <c r="G83" s="13"/>
      <c r="H83" s="15"/>
      <c r="I83" s="15"/>
      <c r="J83" s="13"/>
      <c r="K83" s="13"/>
      <c r="L83" s="16" t="str">
        <f>_xlfn.IFNA(VLOOKUP(K83,Table1[],12,FALSE),"")</f>
        <v/>
      </c>
      <c r="M83" s="10"/>
      <c r="N83" s="10"/>
      <c r="O83" s="10"/>
      <c r="P83" s="10"/>
      <c r="Q83" s="10"/>
      <c r="R83" s="10"/>
      <c r="S83" s="10"/>
      <c r="T83" s="10"/>
      <c r="U83" s="17"/>
      <c r="V83" s="10"/>
      <c r="W83" s="13"/>
      <c r="X83" s="18"/>
    </row>
    <row r="84" spans="1:24" s="12" customFormat="1" ht="60" customHeight="1">
      <c r="A84" s="13"/>
      <c r="B84" s="14"/>
      <c r="C84" s="14"/>
      <c r="D84" s="13"/>
      <c r="E84" s="13"/>
      <c r="F84" s="13"/>
      <c r="G84" s="13"/>
      <c r="H84" s="15"/>
      <c r="I84" s="15"/>
      <c r="J84" s="13"/>
      <c r="K84" s="13"/>
      <c r="L84" s="16" t="str">
        <f>_xlfn.IFNA(VLOOKUP(K84,Table1[],12,FALSE),"")</f>
        <v/>
      </c>
      <c r="M84" s="10"/>
      <c r="N84" s="10"/>
      <c r="O84" s="10"/>
      <c r="P84" s="10"/>
      <c r="Q84" s="10"/>
      <c r="R84" s="10"/>
      <c r="S84" s="10"/>
      <c r="T84" s="10"/>
      <c r="U84" s="17"/>
      <c r="V84" s="10"/>
      <c r="W84" s="13"/>
      <c r="X84" s="18"/>
    </row>
    <row r="85" spans="1:24" s="12" customFormat="1" ht="60" customHeight="1">
      <c r="A85" s="13"/>
      <c r="B85" s="14"/>
      <c r="C85" s="14"/>
      <c r="D85" s="13"/>
      <c r="E85" s="13"/>
      <c r="F85" s="13"/>
      <c r="G85" s="13"/>
      <c r="H85" s="15"/>
      <c r="I85" s="15"/>
      <c r="J85" s="13"/>
      <c r="K85" s="13"/>
      <c r="L85" s="16" t="str">
        <f>_xlfn.IFNA(VLOOKUP(K85,Table1[],12,FALSE),"")</f>
        <v/>
      </c>
      <c r="M85" s="10"/>
      <c r="N85" s="10"/>
      <c r="O85" s="10"/>
      <c r="P85" s="10"/>
      <c r="Q85" s="10"/>
      <c r="R85" s="10"/>
      <c r="S85" s="10"/>
      <c r="T85" s="10"/>
      <c r="U85" s="17"/>
      <c r="V85" s="10"/>
      <c r="W85" s="13"/>
      <c r="X85" s="18"/>
    </row>
    <row r="86" spans="1:24" s="12" customFormat="1" ht="60" customHeight="1">
      <c r="A86" s="13"/>
      <c r="B86" s="14"/>
      <c r="C86" s="14"/>
      <c r="D86" s="13"/>
      <c r="E86" s="13"/>
      <c r="F86" s="13"/>
      <c r="G86" s="13"/>
      <c r="H86" s="15"/>
      <c r="I86" s="15"/>
      <c r="J86" s="13"/>
      <c r="K86" s="13"/>
      <c r="L86" s="16" t="str">
        <f>_xlfn.IFNA(VLOOKUP(K86,Table1[],12,FALSE),"")</f>
        <v/>
      </c>
      <c r="M86" s="10"/>
      <c r="N86" s="10"/>
      <c r="O86" s="10"/>
      <c r="P86" s="10"/>
      <c r="Q86" s="10"/>
      <c r="R86" s="10"/>
      <c r="S86" s="10"/>
      <c r="T86" s="10"/>
      <c r="U86" s="17"/>
      <c r="V86" s="10"/>
      <c r="W86" s="13"/>
      <c r="X86" s="18"/>
    </row>
    <row r="87" spans="1:24" s="12" customFormat="1" ht="60" customHeight="1">
      <c r="A87" s="13"/>
      <c r="B87" s="14"/>
      <c r="C87" s="14"/>
      <c r="D87" s="13"/>
      <c r="E87" s="13"/>
      <c r="F87" s="13"/>
      <c r="G87" s="13"/>
      <c r="H87" s="15"/>
      <c r="I87" s="15"/>
      <c r="J87" s="13"/>
      <c r="K87" s="13"/>
      <c r="L87" s="16" t="str">
        <f>_xlfn.IFNA(VLOOKUP(K87,Table1[],12,FALSE),"")</f>
        <v/>
      </c>
      <c r="M87" s="10"/>
      <c r="N87" s="10"/>
      <c r="O87" s="10"/>
      <c r="P87" s="10"/>
      <c r="Q87" s="10"/>
      <c r="R87" s="10"/>
      <c r="S87" s="10"/>
      <c r="T87" s="10"/>
      <c r="U87" s="17"/>
      <c r="V87" s="10"/>
      <c r="W87" s="13"/>
      <c r="X87" s="18"/>
    </row>
    <row r="88" spans="1:24" s="12" customFormat="1" ht="60" customHeight="1">
      <c r="A88" s="13"/>
      <c r="B88" s="14"/>
      <c r="C88" s="14"/>
      <c r="D88" s="13"/>
      <c r="E88" s="13"/>
      <c r="F88" s="13"/>
      <c r="G88" s="13"/>
      <c r="H88" s="15"/>
      <c r="I88" s="15"/>
      <c r="J88" s="13"/>
      <c r="K88" s="13"/>
      <c r="L88" s="16" t="str">
        <f>_xlfn.IFNA(VLOOKUP(K88,Table1[],12,FALSE),"")</f>
        <v/>
      </c>
      <c r="M88" s="10"/>
      <c r="N88" s="10"/>
      <c r="O88" s="10"/>
      <c r="P88" s="10"/>
      <c r="Q88" s="10"/>
      <c r="R88" s="10"/>
      <c r="S88" s="10"/>
      <c r="T88" s="10"/>
      <c r="U88" s="17"/>
      <c r="V88" s="10"/>
      <c r="W88" s="13"/>
      <c r="X88" s="18"/>
    </row>
    <row r="89" spans="1:24" s="12" customFormat="1" ht="60" customHeight="1">
      <c r="A89" s="13"/>
      <c r="B89" s="14"/>
      <c r="C89" s="14"/>
      <c r="D89" s="13"/>
      <c r="E89" s="13"/>
      <c r="F89" s="13"/>
      <c r="G89" s="13"/>
      <c r="H89" s="15"/>
      <c r="I89" s="15"/>
      <c r="J89" s="13"/>
      <c r="K89" s="13"/>
      <c r="L89" s="16" t="str">
        <f>_xlfn.IFNA(VLOOKUP(K89,Table1[],12,FALSE),"")</f>
        <v/>
      </c>
      <c r="M89" s="10"/>
      <c r="N89" s="10"/>
      <c r="O89" s="10"/>
      <c r="P89" s="10"/>
      <c r="Q89" s="10"/>
      <c r="R89" s="10"/>
      <c r="S89" s="10"/>
      <c r="T89" s="10"/>
      <c r="U89" s="17"/>
      <c r="V89" s="10"/>
      <c r="W89" s="13"/>
      <c r="X89" s="18"/>
    </row>
    <row r="90" spans="1:24" s="12" customFormat="1" ht="60" customHeight="1">
      <c r="A90" s="13"/>
      <c r="B90" s="14"/>
      <c r="C90" s="14"/>
      <c r="D90" s="13"/>
      <c r="E90" s="13"/>
      <c r="F90" s="13"/>
      <c r="G90" s="13"/>
      <c r="H90" s="15"/>
      <c r="I90" s="15"/>
      <c r="J90" s="13"/>
      <c r="K90" s="13"/>
      <c r="L90" s="16" t="str">
        <f>_xlfn.IFNA(VLOOKUP(K90,Table1[],12,FALSE),"")</f>
        <v/>
      </c>
      <c r="M90" s="10"/>
      <c r="N90" s="10"/>
      <c r="O90" s="10"/>
      <c r="P90" s="10"/>
      <c r="Q90" s="10"/>
      <c r="R90" s="10"/>
      <c r="S90" s="10"/>
      <c r="T90" s="10"/>
      <c r="U90" s="17"/>
      <c r="V90" s="10"/>
      <c r="W90" s="13"/>
      <c r="X90" s="18"/>
    </row>
    <row r="91" spans="1:24" s="12" customFormat="1" ht="60" customHeight="1">
      <c r="A91" s="13"/>
      <c r="B91" s="14"/>
      <c r="C91" s="14"/>
      <c r="D91" s="13"/>
      <c r="E91" s="13"/>
      <c r="F91" s="13"/>
      <c r="G91" s="13"/>
      <c r="H91" s="15"/>
      <c r="I91" s="15"/>
      <c r="J91" s="13"/>
      <c r="K91" s="13"/>
      <c r="L91" s="16" t="str">
        <f>_xlfn.IFNA(VLOOKUP(K91,Table1[],12,FALSE),"")</f>
        <v/>
      </c>
      <c r="M91" s="10"/>
      <c r="N91" s="10"/>
      <c r="O91" s="10"/>
      <c r="P91" s="10"/>
      <c r="Q91" s="10"/>
      <c r="R91" s="10"/>
      <c r="S91" s="10"/>
      <c r="T91" s="10"/>
      <c r="U91" s="17"/>
      <c r="V91" s="10"/>
      <c r="W91" s="13"/>
      <c r="X91" s="18"/>
    </row>
    <row r="92" spans="1:24" s="12" customFormat="1" ht="60" customHeight="1">
      <c r="A92" s="13"/>
      <c r="B92" s="14"/>
      <c r="C92" s="14"/>
      <c r="D92" s="13"/>
      <c r="E92" s="13"/>
      <c r="F92" s="13"/>
      <c r="G92" s="13"/>
      <c r="H92" s="15"/>
      <c r="I92" s="15"/>
      <c r="J92" s="13"/>
      <c r="K92" s="13"/>
      <c r="L92" s="16" t="str">
        <f>_xlfn.IFNA(VLOOKUP(K92,Table1[],12,FALSE),"")</f>
        <v/>
      </c>
      <c r="M92" s="10"/>
      <c r="N92" s="10"/>
      <c r="O92" s="10"/>
      <c r="P92" s="10"/>
      <c r="Q92" s="10"/>
      <c r="R92" s="10"/>
      <c r="S92" s="10"/>
      <c r="T92" s="10"/>
      <c r="U92" s="17"/>
      <c r="V92" s="10"/>
      <c r="W92" s="13"/>
      <c r="X92" s="18"/>
    </row>
    <row r="93" spans="1:24" s="12" customFormat="1" ht="60" customHeight="1">
      <c r="A93" s="13"/>
      <c r="B93" s="14"/>
      <c r="C93" s="14"/>
      <c r="D93" s="13"/>
      <c r="E93" s="13"/>
      <c r="F93" s="13"/>
      <c r="G93" s="13"/>
      <c r="H93" s="15"/>
      <c r="I93" s="15"/>
      <c r="J93" s="13"/>
      <c r="K93" s="13"/>
      <c r="L93" s="16" t="str">
        <f>_xlfn.IFNA(VLOOKUP(K93,Table1[],12,FALSE),"")</f>
        <v/>
      </c>
      <c r="M93" s="10"/>
      <c r="N93" s="10"/>
      <c r="O93" s="10"/>
      <c r="P93" s="10"/>
      <c r="Q93" s="10"/>
      <c r="R93" s="10"/>
      <c r="S93" s="10"/>
      <c r="T93" s="10"/>
      <c r="U93" s="17"/>
      <c r="V93" s="10"/>
      <c r="W93" s="13"/>
      <c r="X93" s="18"/>
    </row>
    <row r="94" spans="1:24" s="12" customFormat="1" ht="60" customHeight="1">
      <c r="A94" s="13"/>
      <c r="B94" s="14"/>
      <c r="C94" s="14"/>
      <c r="D94" s="13"/>
      <c r="E94" s="13"/>
      <c r="F94" s="13"/>
      <c r="G94" s="13"/>
      <c r="H94" s="15"/>
      <c r="I94" s="15"/>
      <c r="J94" s="13"/>
      <c r="K94" s="13"/>
      <c r="L94" s="16" t="str">
        <f>_xlfn.IFNA(VLOOKUP(K94,Table1[],12,FALSE),"")</f>
        <v/>
      </c>
      <c r="M94" s="10"/>
      <c r="N94" s="10"/>
      <c r="O94" s="10"/>
      <c r="P94" s="10"/>
      <c r="Q94" s="10"/>
      <c r="R94" s="10"/>
      <c r="S94" s="10"/>
      <c r="T94" s="10"/>
      <c r="U94" s="17"/>
      <c r="V94" s="10"/>
      <c r="W94" s="13"/>
      <c r="X94" s="18"/>
    </row>
    <row r="95" spans="1:24" s="12" customFormat="1" ht="60" customHeight="1">
      <c r="A95" s="13"/>
      <c r="B95" s="14"/>
      <c r="C95" s="14"/>
      <c r="D95" s="13"/>
      <c r="E95" s="13"/>
      <c r="F95" s="13"/>
      <c r="G95" s="13"/>
      <c r="H95" s="15"/>
      <c r="I95" s="15"/>
      <c r="J95" s="13"/>
      <c r="K95" s="13"/>
      <c r="L95" s="16" t="str">
        <f>_xlfn.IFNA(VLOOKUP(K95,Table1[],12,FALSE),"")</f>
        <v/>
      </c>
      <c r="M95" s="10"/>
      <c r="N95" s="10"/>
      <c r="O95" s="10"/>
      <c r="P95" s="10"/>
      <c r="Q95" s="10"/>
      <c r="R95" s="10"/>
      <c r="S95" s="10"/>
      <c r="T95" s="10"/>
      <c r="U95" s="17"/>
      <c r="V95" s="10"/>
      <c r="W95" s="13"/>
      <c r="X95" s="18"/>
    </row>
    <row r="96" spans="1:24" s="12" customFormat="1" ht="60" customHeight="1">
      <c r="A96" s="13"/>
      <c r="B96" s="14"/>
      <c r="C96" s="14"/>
      <c r="D96" s="13"/>
      <c r="E96" s="13"/>
      <c r="F96" s="13"/>
      <c r="G96" s="13"/>
      <c r="H96" s="15"/>
      <c r="I96" s="15"/>
      <c r="J96" s="13"/>
      <c r="K96" s="13"/>
      <c r="L96" s="16" t="str">
        <f>_xlfn.IFNA(VLOOKUP(K96,Table1[],12,FALSE),"")</f>
        <v/>
      </c>
      <c r="M96" s="10"/>
      <c r="N96" s="10"/>
      <c r="O96" s="10"/>
      <c r="P96" s="10"/>
      <c r="Q96" s="10"/>
      <c r="R96" s="10"/>
      <c r="S96" s="10"/>
      <c r="T96" s="10"/>
      <c r="U96" s="17"/>
      <c r="V96" s="10"/>
      <c r="W96" s="13"/>
      <c r="X96" s="18"/>
    </row>
    <row r="97" spans="1:24" s="12" customFormat="1" ht="60" customHeight="1">
      <c r="A97" s="13"/>
      <c r="B97" s="14"/>
      <c r="C97" s="14"/>
      <c r="D97" s="13"/>
      <c r="E97" s="13"/>
      <c r="F97" s="13"/>
      <c r="G97" s="13"/>
      <c r="H97" s="15"/>
      <c r="I97" s="15"/>
      <c r="J97" s="13"/>
      <c r="K97" s="13"/>
      <c r="L97" s="16" t="str">
        <f>_xlfn.IFNA(VLOOKUP(K97,Table1[],12,FALSE),"")</f>
        <v/>
      </c>
      <c r="M97" s="10"/>
      <c r="N97" s="10"/>
      <c r="O97" s="10"/>
      <c r="P97" s="10"/>
      <c r="Q97" s="10"/>
      <c r="R97" s="10"/>
      <c r="S97" s="10"/>
      <c r="T97" s="10"/>
      <c r="U97" s="17"/>
      <c r="V97" s="10"/>
      <c r="W97" s="13"/>
      <c r="X97" s="18"/>
    </row>
    <row r="98" spans="1:24" s="12" customFormat="1" ht="60" customHeight="1">
      <c r="A98" s="13"/>
      <c r="B98" s="14"/>
      <c r="C98" s="14"/>
      <c r="D98" s="13"/>
      <c r="E98" s="13"/>
      <c r="F98" s="13"/>
      <c r="G98" s="13"/>
      <c r="H98" s="15"/>
      <c r="I98" s="15"/>
      <c r="J98" s="13"/>
      <c r="K98" s="13"/>
      <c r="L98" s="16" t="str">
        <f>_xlfn.IFNA(VLOOKUP(K98,Table1[],12,FALSE),"")</f>
        <v/>
      </c>
      <c r="M98" s="10"/>
      <c r="N98" s="10"/>
      <c r="O98" s="10"/>
      <c r="P98" s="10"/>
      <c r="Q98" s="10"/>
      <c r="R98" s="10"/>
      <c r="S98" s="10"/>
      <c r="T98" s="10"/>
      <c r="U98" s="17"/>
      <c r="V98" s="10"/>
      <c r="W98" s="13"/>
      <c r="X98" s="18"/>
    </row>
    <row r="99" spans="1:24" s="12" customFormat="1" ht="60" customHeight="1">
      <c r="A99" s="13"/>
      <c r="B99" s="14"/>
      <c r="C99" s="14"/>
      <c r="D99" s="13"/>
      <c r="E99" s="13"/>
      <c r="F99" s="13"/>
      <c r="G99" s="13"/>
      <c r="H99" s="15"/>
      <c r="I99" s="15"/>
      <c r="J99" s="13"/>
      <c r="K99" s="13"/>
      <c r="L99" s="16" t="str">
        <f>_xlfn.IFNA(VLOOKUP(K99,Table1[],12,FALSE),"")</f>
        <v/>
      </c>
      <c r="M99" s="10"/>
      <c r="N99" s="10"/>
      <c r="O99" s="10"/>
      <c r="P99" s="10"/>
      <c r="Q99" s="10"/>
      <c r="R99" s="10"/>
      <c r="S99" s="10"/>
      <c r="T99" s="10"/>
      <c r="U99" s="17"/>
      <c r="V99" s="10"/>
      <c r="W99" s="13"/>
      <c r="X99" s="18"/>
    </row>
    <row r="100" spans="1:24" s="12" customFormat="1" ht="60" customHeight="1">
      <c r="A100" s="13"/>
      <c r="B100" s="14"/>
      <c r="C100" s="14"/>
      <c r="D100" s="13"/>
      <c r="E100" s="13"/>
      <c r="F100" s="13"/>
      <c r="G100" s="13"/>
      <c r="H100" s="15"/>
      <c r="I100" s="15"/>
      <c r="J100" s="13"/>
      <c r="K100" s="13"/>
      <c r="L100" s="16" t="str">
        <f>_xlfn.IFNA(VLOOKUP(K100,Table1[],12,FALSE),"")</f>
        <v/>
      </c>
      <c r="M100" s="10"/>
      <c r="N100" s="10"/>
      <c r="O100" s="10"/>
      <c r="P100" s="10"/>
      <c r="Q100" s="10"/>
      <c r="R100" s="10"/>
      <c r="S100" s="10"/>
      <c r="T100" s="10"/>
      <c r="U100" s="17"/>
      <c r="V100" s="10"/>
      <c r="W100" s="13"/>
      <c r="X100" s="18"/>
    </row>
    <row r="101" spans="1:24" s="12" customFormat="1" ht="60" customHeight="1">
      <c r="A101" s="13"/>
      <c r="B101" s="14"/>
      <c r="C101" s="14"/>
      <c r="D101" s="13"/>
      <c r="E101" s="13"/>
      <c r="F101" s="13"/>
      <c r="G101" s="13"/>
      <c r="H101" s="15"/>
      <c r="I101" s="15"/>
      <c r="J101" s="13"/>
      <c r="K101" s="13"/>
      <c r="L101" s="16" t="str">
        <f>_xlfn.IFNA(VLOOKUP(K101,Table1[],12,FALSE),"")</f>
        <v/>
      </c>
      <c r="M101" s="10"/>
      <c r="N101" s="10"/>
      <c r="O101" s="10"/>
      <c r="P101" s="10"/>
      <c r="Q101" s="10"/>
      <c r="R101" s="10"/>
      <c r="S101" s="10"/>
      <c r="T101" s="10"/>
      <c r="U101" s="17"/>
      <c r="V101" s="10"/>
      <c r="W101" s="13"/>
      <c r="X101" s="18"/>
    </row>
  </sheetData>
  <dataValidations count="23">
    <dataValidation allowBlank="1" showInputMessage="1" showErrorMessage="1" promptTitle="Start date" prompt="The date on which activities for this investment is expected to start. For recording the Investment plan, the time period is confined to the one-year reporting cycle._x000a__x000a_Format: YYYY-MM-DD" sqref="B2:B101" xr:uid="{6D4CFA6F-1243-4099-8E7E-B43168FCCEB6}"/>
    <dataValidation type="textLength" allowBlank="1" showInputMessage="1" showErrorMessage="1" errorTitle="Comment length invalid" error="Your description must be between 10 and 6000 characters." promptTitle="Format" prompt="Max. 6000 characters" sqref="E102:G1048576" xr:uid="{41E1E97B-C052-4BC2-93EB-C26648AC79AF}">
      <formula1>10</formula1>
      <formula2>6000</formula2>
    </dataValidation>
    <dataValidation type="textLength" operator="lessThanOrEqual" allowBlank="1" showInputMessage="1" showErrorMessage="1" sqref="A102:A1048576" xr:uid="{93F0E5BD-B51F-4ACD-BA19-8D23CF5A9AF8}">
      <formula1>200</formula1>
    </dataValidation>
    <dataValidation type="whole" operator="greaterThanOrEqual" allowBlank="1" showInputMessage="1" showErrorMessage="1" errorTitle="Invalid entry" error="Entry must be a whole number that is greater than or equal to zero." promptTitle="Total beneficiaries" prompt="Total number of Family Members who are expected to benefit directly from the investment._x000a__x000a_Exclude people already counted in previous columns." sqref="Q2:Q101" xr:uid="{DCF220AB-CDDA-41A8-B39A-68DB6F6C9FAA}">
      <formula1>0</formula1>
    </dataValidation>
    <dataValidation type="whole" allowBlank="1" showInputMessage="1" showErrorMessage="1" errorTitle="Invalid entry" error="Entry must be a whole number between 0 and the total number of Producer beneficiaries." promptTitle="Female beneficiaries" prompt="Total number of female Family Members who are expected to benefit directly from the investment._x000a__x000a_If you do not know the number of female beneficiaries, then make a conservative estimate. If estimation is not possible, leave this blank. " sqref="R2:R101" xr:uid="{A85A7F97-C3A4-41B2-8242-F59883026534}">
      <formula1>0</formula1>
      <formula2>Q2</formula2>
    </dataValidation>
    <dataValidation type="whole" operator="greaterThanOrEqual" allowBlank="1" showInputMessage="1" showErrorMessage="1" errorTitle="Invalid entry" error="Entry must be a whole number that is greater than or equal to zero." promptTitle="Total beneficiaries" prompt="Total number of Community Members who are expected to benefit directly from the investment._x000a__x000a_Exclude people already counted in previous columns." sqref="S2:S101" xr:uid="{20499A62-8DF5-424C-98AE-3842EB3A1D45}">
      <formula1>0</formula1>
    </dataValidation>
    <dataValidation type="whole" allowBlank="1" showInputMessage="1" showErrorMessage="1" errorTitle="Invalid entry" error="Entry must be a whole number between 0 and the total number of Producer beneficiaries." promptTitle="Female beneficiaries" prompt="Total number of female Community Members who are expected to benefit directly from the investment._x000a__x000a_If you do not know the number of female beneficiaries, then make a conservative estimate. If estimation is not possible, leave this blank. " sqref="T2:T101" xr:uid="{9BDC23C1-D426-41B5-8F54-1FA89DFCE5C1}">
      <formula1>0</formula1>
      <formula2>S2</formula2>
    </dataValidation>
    <dataValidation type="whole" operator="greaterThanOrEqual" allowBlank="1" showInputMessage="1" showErrorMessage="1" errorTitle="Invalid entry" error="Entry must be a whole number that is greater than or equal to zero." promptTitle="Total beneficiaries" prompt="Total number of Other groups who are expected to benefit directly from the investment._x000a__x000a_Exclude people already counted in previous columns." sqref="U2:U101" xr:uid="{1BEE1514-FAE7-4404-A9F1-9FAD409F89B2}">
      <formula1>0</formula1>
    </dataValidation>
    <dataValidation type="whole" allowBlank="1" showInputMessage="1" showErrorMessage="1" errorTitle="Invalid entry" error="Entry must be a whole number between 0 and the total number of Producer beneficiaries." promptTitle="Female beneficiaries" prompt="Total number of female Other Groups who are expected to benefit directly from the investment._x000a__x000a_If you do not know the number of female beneficiaries, then make a conservative estimate. If estimation is not possible, leave this blank. " sqref="V2:V101" xr:uid="{90AAB506-1F76-4229-AD84-4A50443E80DF}">
      <formula1>0</formula1>
      <formula2>U2</formula2>
    </dataValidation>
    <dataValidation type="date" allowBlank="1" showInputMessage="1" showErrorMessage="1" errorTitle="Invalid entry" error="The planned end date must be no more than one year after the planned start date." promptTitle="End date" prompt="The date on which activities for this investment are expected to end. For recording the Investment plan, the time period  is confined to the one-year reporting cycle._x000a__x000a_Format: YYYY-MM-DD" sqref="C2:C101" xr:uid="{CBD13E92-40E7-41DA-8E33-786725747B9C}">
      <formula1>B2</formula1>
      <formula2>B2+366</formula2>
    </dataValidation>
    <dataValidation type="textLength" operator="lessThanOrEqual" allowBlank="1" showInputMessage="1" showErrorMessage="1" errorTitle="Invalid entry" error="Text must be less than 300 characters." promptTitle="Person responsible " prompt="The contact point and person responsible for managing the activities of this investment. _x000a_Max: 300 c" sqref="D2:D101" xr:uid="{B2A9BF51-0544-4DFB-BEED-DA4261F4A7CE}">
      <formula1>300</formula1>
    </dataValidation>
    <dataValidation type="textLength" operator="lessThanOrEqual" allowBlank="1" showInputMessage="1" showErrorMessage="1" errorTitle="Invalid entry" error="Text must be less than 6000 characters." promptTitle="Initial problems" prompt="Describe the initial problems and challenges that this this investment is intended to address. This is where you can describe the purpose, objectives, target group(s) and total investment budget (for multi-year investments)._x000a__x000a_Max: 6000 characters" sqref="F2:F101" xr:uid="{8829FBA6-3D44-4566-8A5E-ECB6E3FFBFAC}">
      <formula1>6000</formula1>
    </dataValidation>
    <dataValidation type="decimal" operator="greaterThanOrEqual" allowBlank="1" showInputMessage="1" showErrorMessage="1" errorTitle="Invalid entry" error="You must enter an amount that is greater than or equal to zero." promptTitle="Estimated Premium funds" prompt="The budgeted amount of Fairtrade Premium funds for the investment for a one-year period, in your local currency._x000a__x000a_Format: number" sqref="H2:H101" xr:uid="{91E03FB5-136B-4649-A294-A2642C813E68}">
      <formula1>0</formula1>
    </dataValidation>
    <dataValidation type="textLength" operator="lessThanOrEqual" allowBlank="1" showInputMessage="1" showErrorMessage="1" errorTitle="Invalid entry" error="Text must be less than 300 characters." promptTitle="Sources of other funds" prompt="If the investment is funded by sources other than, or in addition to, your Fairtrade Premium, then please specify the name of the other funding source/sources._x000a__x000a_Max: 300 characters" sqref="J2:J101" xr:uid="{140A037F-FC1D-4C2B-A284-164605309FF5}">
      <formula1>300</formula1>
    </dataValidation>
    <dataValidation type="textLength" operator="lessThanOrEqual" allowBlank="1" showInputMessage="1" showErrorMessage="1" errorTitle="Error" error="Text must be less than 300 characters." promptTitle="Other Beneficiares" prompt="If you report beneficiaries that do not fit into any of the specified groups, please add them to 'Other' and provide a description of the type of beneficiaries counted here." sqref="W2:W101" xr:uid="{F6AC335A-9FC9-41CB-832A-CCADF103013F}">
      <formula1>300</formula1>
    </dataValidation>
    <dataValidation type="textLength" operator="lessThanOrEqual" allowBlank="1" showInputMessage="1" showErrorMessage="1" errorTitle="Invalid entry" error="Text must be less than 200 characters." promptTitle="Investment name" prompt="The name is a label or heading that is used to refer to this investment. The name should be descriptive enough so that others can know what the Investment is._x000a__x000a_Max: 200 characters" sqref="A2:A101" xr:uid="{0F25888E-7B0A-486E-9BB3-EE8A860ACC10}">
      <formula1>200</formula1>
    </dataValidation>
    <dataValidation type="textLength" operator="lessThanOrEqual" allowBlank="1" showInputMessage="1" showErrorMessage="1" errorTitle="Invalid entry" error="Text must be less than 6000 characters." promptTitle="Investment description" prompt="Describe the activities that will be funded with this investment. What do you plan to do? This is where you can describe the purpose, objectives, target group(s) and total investment budget (for multi-year investments)._x000a__x000a_Max: 6000 characters" sqref="E2:E101" xr:uid="{52FFB364-A366-4951-B18A-63A9308ABF37}">
      <formula1>6000</formula1>
    </dataValidation>
    <dataValidation type="textLength" operator="lessThanOrEqual" allowBlank="1" showInputMessage="1" showErrorMessage="1" errorTitle="Invalid entry" error="Text must be less than 6000 characters." promptTitle="Expected Benefits" prompt="Describe the benefits that are expected as a result of this investment. How will the investment benefit your community?_x000a__x000a_Max: 6000 characters" sqref="G2:G101" xr:uid="{8B63A89F-ADB7-476B-95D2-548CC23366A8}">
      <formula1>6000</formula1>
    </dataValidation>
    <dataValidation type="decimal" operator="greaterThanOrEqual" allowBlank="1" showInputMessage="1" showErrorMessage="1" errorTitle="Invalid entry" error="You must enter a number that is greater than or equal to zero." promptTitle="Estimated other funds" prompt="The budgeted amount of non-Fairtrade funds for the investment for a one-year period, in your local currency._x000a__x000a_Format: number" sqref="I2:I101" xr:uid="{1451E5CF-F39A-43B8-A49D-2375CB4BDA26}">
      <formula1>0</formula1>
    </dataValidation>
    <dataValidation type="whole" operator="greaterThanOrEqual" allowBlank="1" showInputMessage="1" showErrorMessage="1" errorTitle="Invalid entry" error="Entry must be a whole number that is greater than or equal to zero." promptTitle="Total beneficiaries" prompt="Total number of Plantation Workers who are expected to benefit directly from the investment." sqref="M2:M101" xr:uid="{C653518B-B4BC-40DF-997E-5724B55B6BFD}">
      <formula1>0</formula1>
    </dataValidation>
    <dataValidation type="whole" allowBlank="1" showInputMessage="1" showErrorMessage="1" errorTitle="Invalid entry" error="Entry must be a whole number between 0 and the total number of Producer beneficiaries." promptTitle="Female beneficiaries" prompt="Total number of female Plantation Workers who are expected to benefit directly from the investment._x000a__x000a_If you do not know the number of female beneficiaries, then make a conservative estimate. If estimation is not possible, leave this blank. " sqref="N2:N101" xr:uid="{FF8B5326-95F7-4778-96EB-22F49F2688C9}">
      <formula1>0</formula1>
      <formula2>M2</formula2>
    </dataValidation>
    <dataValidation type="whole" operator="greaterThanOrEqual" allowBlank="1" showInputMessage="1" showErrorMessage="1" errorTitle="Invalid entry" error="Entry must be a whole number that is greater than or equal to zero." promptTitle="Total beneficiaries" prompt="Total number of Plantation Employees who are expected to benefit directly from the investment._x000a__x000a_Exclude people already counted in previous columns." sqref="O2:O101" xr:uid="{AB518AFB-E6F3-41DC-A841-B92E933EAF00}">
      <formula1>0</formula1>
    </dataValidation>
    <dataValidation type="whole" allowBlank="1" showInputMessage="1" showErrorMessage="1" errorTitle="Invalid entry" error="Entry must be a whole number between 0 and the total number of Producer beneficiaries." promptTitle="Female beneficiaries" prompt="Total number of female Plantation Employees who are expected to benefit directly from the investment._x000a__x000a_If you do not know the number of female beneficiaries, then make a conservative estimate. If estimation is not possible, leave this blank. " sqref="P2:P101" xr:uid="{94E28714-ED69-4D15-BF3E-A9C3F140D97D}">
      <formula1>0</formula1>
      <formula2>O2</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Category code" prompt="Select a category code from the dropdown list. To see what the codes mean, refer to the blue &quot;Category codes&quot; tab._x000a_ _x000a_You can only assign one category to an investment with this template. You can add more categories in FairInsight after upload." xr:uid="{B8B1882E-B9F8-4A88-A094-D77BDD53010E}">
          <x14:formula1>
            <xm:f>'Categories - All'!$A$2:$A$97</xm:f>
          </x14:formula1>
          <xm:sqref>K2:K101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04693-740C-4449-A338-61A602028C30}">
  <dimension ref="B2:C12"/>
  <sheetViews>
    <sheetView workbookViewId="0">
      <selection activeCell="C9" sqref="C9"/>
    </sheetView>
  </sheetViews>
  <sheetFormatPr defaultRowHeight="15"/>
  <cols>
    <col min="2" max="2" width="20.42578125" customWidth="1"/>
    <col min="3" max="3" width="35" customWidth="1"/>
    <col min="5" max="5" width="14.28515625" bestFit="1" customWidth="1"/>
    <col min="6" max="6" width="29.5703125" customWidth="1"/>
  </cols>
  <sheetData>
    <row r="2" spans="2:3" ht="22.5" customHeight="1">
      <c r="B2" s="52" t="s">
        <v>373</v>
      </c>
      <c r="C2" s="53"/>
    </row>
    <row r="3" spans="2:3" ht="15.75">
      <c r="B3" s="29" t="s">
        <v>379</v>
      </c>
      <c r="C3" s="32"/>
    </row>
    <row r="4" spans="2:3" ht="15.75">
      <c r="B4" s="30" t="s">
        <v>380</v>
      </c>
      <c r="C4" s="32"/>
    </row>
    <row r="5" spans="2:3" ht="47.25">
      <c r="B5" s="31" t="s">
        <v>381</v>
      </c>
      <c r="C5" s="33"/>
    </row>
    <row r="6" spans="2:3" ht="29.1" customHeight="1">
      <c r="B6" s="54" t="s">
        <v>382</v>
      </c>
      <c r="C6" s="54"/>
    </row>
    <row r="8" spans="2:3" ht="18.75">
      <c r="B8" s="52" t="s">
        <v>374</v>
      </c>
      <c r="C8" s="53"/>
    </row>
    <row r="9" spans="2:3" ht="15.75">
      <c r="B9" s="29" t="s">
        <v>379</v>
      </c>
      <c r="C9" s="32"/>
    </row>
    <row r="10" spans="2:3" ht="15.75">
      <c r="B10" s="30" t="s">
        <v>380</v>
      </c>
      <c r="C10" s="32"/>
    </row>
    <row r="11" spans="2:3" ht="47.25">
      <c r="B11" s="31" t="s">
        <v>381</v>
      </c>
      <c r="C11" s="33"/>
    </row>
    <row r="12" spans="2:3" ht="29.45" customHeight="1">
      <c r="B12" s="54" t="s">
        <v>382</v>
      </c>
      <c r="C12" s="54"/>
    </row>
  </sheetData>
  <mergeCells count="4">
    <mergeCell ref="B8:C8"/>
    <mergeCell ref="B2:C2"/>
    <mergeCell ref="B6:C6"/>
    <mergeCell ref="B12:C1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C15A63D-82DF-46DC-9241-CB1222057B09}">
          <x14:formula1>
            <xm:f>'Approved by list'!$B$3:$B$5</xm:f>
          </x14:formula1>
          <xm:sqref>C3 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270A1-DD2E-440A-A32B-C56A00C8FA4A}">
  <dimension ref="B2:B5"/>
  <sheetViews>
    <sheetView workbookViewId="0">
      <selection activeCell="B6" sqref="B6"/>
    </sheetView>
  </sheetViews>
  <sheetFormatPr defaultRowHeight="15"/>
  <cols>
    <col min="2" max="2" width="16.7109375" customWidth="1"/>
  </cols>
  <sheetData>
    <row r="2" spans="2:2">
      <c r="B2" t="s">
        <v>383</v>
      </c>
    </row>
    <row r="3" spans="2:2">
      <c r="B3" t="s">
        <v>384</v>
      </c>
    </row>
    <row r="4" spans="2:2">
      <c r="B4" t="s">
        <v>385</v>
      </c>
    </row>
    <row r="5" spans="2:2">
      <c r="B5" t="s">
        <v>386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F7057-B99A-4133-8208-DFE292736162}">
  <sheetPr>
    <tabColor theme="4"/>
  </sheetPr>
  <dimension ref="A1:C125"/>
  <sheetViews>
    <sheetView topLeftCell="A3" zoomScale="130" zoomScaleNormal="130" workbookViewId="0">
      <selection activeCell="D31" sqref="D31"/>
    </sheetView>
  </sheetViews>
  <sheetFormatPr defaultColWidth="11.5703125" defaultRowHeight="15.75"/>
  <cols>
    <col min="1" max="2" width="4.140625" style="8" customWidth="1"/>
    <col min="3" max="3" width="92" style="8" bestFit="1" customWidth="1"/>
    <col min="4" max="4" width="20.5703125" style="8" bestFit="1" customWidth="1"/>
    <col min="5" max="16384" width="11.5703125" style="8"/>
  </cols>
  <sheetData>
    <row r="1" spans="1:3" hidden="1">
      <c r="A1" s="9" t="s">
        <v>128</v>
      </c>
      <c r="B1" s="8" t="s">
        <v>127</v>
      </c>
    </row>
    <row r="2" spans="1:3" hidden="1"/>
    <row r="3" spans="1:3">
      <c r="A3" s="9" t="s">
        <v>126</v>
      </c>
      <c r="B3" s="9" t="s">
        <v>125</v>
      </c>
      <c r="C3" s="9" t="s">
        <v>124</v>
      </c>
    </row>
    <row r="4" spans="1:3">
      <c r="A4" s="8" t="s">
        <v>123</v>
      </c>
    </row>
    <row r="5" spans="1:3">
      <c r="B5" s="8" t="s">
        <v>122</v>
      </c>
    </row>
    <row r="6" spans="1:3">
      <c r="C6" s="8" t="s">
        <v>121</v>
      </c>
    </row>
    <row r="7" spans="1:3">
      <c r="C7" s="8" t="s">
        <v>120</v>
      </c>
    </row>
    <row r="8" spans="1:3">
      <c r="C8" s="8" t="s">
        <v>119</v>
      </c>
    </row>
    <row r="9" spans="1:3">
      <c r="C9" s="8" t="s">
        <v>118</v>
      </c>
    </row>
    <row r="10" spans="1:3">
      <c r="C10" s="8" t="s">
        <v>117</v>
      </c>
    </row>
    <row r="11" spans="1:3">
      <c r="B11" s="8" t="s">
        <v>116</v>
      </c>
    </row>
    <row r="12" spans="1:3">
      <c r="C12" s="8" t="s">
        <v>115</v>
      </c>
    </row>
    <row r="13" spans="1:3">
      <c r="C13" s="8" t="s">
        <v>114</v>
      </c>
    </row>
    <row r="14" spans="1:3">
      <c r="C14" s="8" t="s">
        <v>113</v>
      </c>
    </row>
    <row r="15" spans="1:3">
      <c r="C15" s="8" t="s">
        <v>112</v>
      </c>
    </row>
    <row r="16" spans="1:3">
      <c r="C16" s="8" t="s">
        <v>111</v>
      </c>
    </row>
    <row r="17" spans="2:3">
      <c r="C17" s="8" t="s">
        <v>110</v>
      </c>
    </row>
    <row r="18" spans="2:3">
      <c r="C18" s="8" t="s">
        <v>109</v>
      </c>
    </row>
    <row r="19" spans="2:3">
      <c r="B19" s="8" t="s">
        <v>108</v>
      </c>
    </row>
    <row r="20" spans="2:3">
      <c r="C20" s="8" t="s">
        <v>107</v>
      </c>
    </row>
    <row r="21" spans="2:3">
      <c r="C21" s="8" t="s">
        <v>106</v>
      </c>
    </row>
    <row r="22" spans="2:3">
      <c r="C22" s="8" t="s">
        <v>105</v>
      </c>
    </row>
    <row r="23" spans="2:3">
      <c r="C23" s="8" t="s">
        <v>104</v>
      </c>
    </row>
    <row r="24" spans="2:3">
      <c r="C24" s="8" t="s">
        <v>103</v>
      </c>
    </row>
    <row r="25" spans="2:3">
      <c r="C25" s="8" t="s">
        <v>102</v>
      </c>
    </row>
    <row r="26" spans="2:3">
      <c r="B26" s="8" t="s">
        <v>101</v>
      </c>
    </row>
    <row r="27" spans="2:3">
      <c r="C27" s="8" t="s">
        <v>100</v>
      </c>
    </row>
    <row r="28" spans="2:3">
      <c r="C28" s="8" t="s">
        <v>99</v>
      </c>
    </row>
    <row r="29" spans="2:3">
      <c r="C29" s="8" t="s">
        <v>98</v>
      </c>
    </row>
    <row r="30" spans="2:3">
      <c r="C30" s="8" t="s">
        <v>97</v>
      </c>
    </row>
    <row r="31" spans="2:3">
      <c r="C31" s="8" t="s">
        <v>96</v>
      </c>
    </row>
    <row r="32" spans="2:3">
      <c r="C32" s="8" t="s">
        <v>95</v>
      </c>
    </row>
    <row r="33" spans="2:3">
      <c r="C33" s="8" t="s">
        <v>94</v>
      </c>
    </row>
    <row r="34" spans="2:3">
      <c r="C34" s="8" t="s">
        <v>93</v>
      </c>
    </row>
    <row r="35" spans="2:3">
      <c r="B35" s="8" t="s">
        <v>92</v>
      </c>
    </row>
    <row r="36" spans="2:3">
      <c r="C36" s="8" t="s">
        <v>91</v>
      </c>
    </row>
    <row r="37" spans="2:3">
      <c r="C37" s="8" t="s">
        <v>90</v>
      </c>
    </row>
    <row r="38" spans="2:3">
      <c r="C38" s="8" t="s">
        <v>89</v>
      </c>
    </row>
    <row r="39" spans="2:3">
      <c r="C39" s="8" t="s">
        <v>88</v>
      </c>
    </row>
    <row r="40" spans="2:3">
      <c r="C40" s="8" t="s">
        <v>87</v>
      </c>
    </row>
    <row r="41" spans="2:3">
      <c r="C41" s="8" t="s">
        <v>86</v>
      </c>
    </row>
    <row r="42" spans="2:3">
      <c r="B42" s="8" t="s">
        <v>85</v>
      </c>
    </row>
    <row r="43" spans="2:3">
      <c r="C43" s="8" t="s">
        <v>84</v>
      </c>
    </row>
    <row r="44" spans="2:3">
      <c r="C44" s="8" t="s">
        <v>83</v>
      </c>
    </row>
    <row r="45" spans="2:3">
      <c r="C45" s="8" t="s">
        <v>82</v>
      </c>
    </row>
    <row r="46" spans="2:3">
      <c r="C46" s="8" t="s">
        <v>81</v>
      </c>
    </row>
    <row r="47" spans="2:3">
      <c r="C47" s="8" t="s">
        <v>80</v>
      </c>
    </row>
    <row r="48" spans="2:3">
      <c r="B48" s="8" t="s">
        <v>79</v>
      </c>
    </row>
    <row r="49" spans="2:3">
      <c r="C49" s="8" t="s">
        <v>78</v>
      </c>
    </row>
    <row r="50" spans="2:3">
      <c r="C50" s="8" t="s">
        <v>77</v>
      </c>
    </row>
    <row r="51" spans="2:3">
      <c r="C51" s="8" t="s">
        <v>76</v>
      </c>
    </row>
    <row r="52" spans="2:3">
      <c r="C52" s="8" t="s">
        <v>75</v>
      </c>
    </row>
    <row r="53" spans="2:3">
      <c r="C53" s="8" t="s">
        <v>74</v>
      </c>
    </row>
    <row r="54" spans="2:3">
      <c r="C54" s="8" t="s">
        <v>73</v>
      </c>
    </row>
    <row r="55" spans="2:3">
      <c r="B55" s="8" t="s">
        <v>72</v>
      </c>
    </row>
    <row r="56" spans="2:3">
      <c r="C56" s="8" t="s">
        <v>71</v>
      </c>
    </row>
    <row r="57" spans="2:3">
      <c r="C57" s="8" t="s">
        <v>70</v>
      </c>
    </row>
    <row r="58" spans="2:3">
      <c r="C58" s="8" t="s">
        <v>69</v>
      </c>
    </row>
    <row r="59" spans="2:3">
      <c r="C59" s="8" t="s">
        <v>68</v>
      </c>
    </row>
    <row r="60" spans="2:3">
      <c r="C60" s="8" t="s">
        <v>67</v>
      </c>
    </row>
    <row r="61" spans="2:3">
      <c r="C61" s="8" t="s">
        <v>66</v>
      </c>
    </row>
    <row r="62" spans="2:3">
      <c r="C62" s="8" t="s">
        <v>65</v>
      </c>
    </row>
    <row r="63" spans="2:3">
      <c r="B63" s="8" t="s">
        <v>64</v>
      </c>
    </row>
    <row r="64" spans="2:3">
      <c r="C64" s="8" t="s">
        <v>63</v>
      </c>
    </row>
    <row r="65" spans="1:3">
      <c r="A65" s="8" t="s">
        <v>62</v>
      </c>
    </row>
    <row r="66" spans="1:3">
      <c r="B66" s="8" t="s">
        <v>61</v>
      </c>
    </row>
    <row r="67" spans="1:3">
      <c r="C67" s="8" t="s">
        <v>60</v>
      </c>
    </row>
    <row r="68" spans="1:3">
      <c r="C68" s="8" t="s">
        <v>59</v>
      </c>
    </row>
    <row r="69" spans="1:3">
      <c r="C69" s="8" t="s">
        <v>58</v>
      </c>
    </row>
    <row r="70" spans="1:3">
      <c r="C70" s="8" t="s">
        <v>57</v>
      </c>
    </row>
    <row r="71" spans="1:3">
      <c r="C71" s="8" t="s">
        <v>56</v>
      </c>
    </row>
    <row r="72" spans="1:3">
      <c r="B72" s="8" t="s">
        <v>55</v>
      </c>
    </row>
    <row r="73" spans="1:3">
      <c r="C73" s="8" t="s">
        <v>54</v>
      </c>
    </row>
    <row r="74" spans="1:3">
      <c r="C74" s="8" t="s">
        <v>53</v>
      </c>
    </row>
    <row r="75" spans="1:3">
      <c r="C75" s="8" t="s">
        <v>52</v>
      </c>
    </row>
    <row r="76" spans="1:3">
      <c r="C76" s="8" t="s">
        <v>51</v>
      </c>
    </row>
    <row r="77" spans="1:3">
      <c r="C77" s="8" t="s">
        <v>50</v>
      </c>
    </row>
    <row r="78" spans="1:3">
      <c r="C78" s="8" t="s">
        <v>49</v>
      </c>
    </row>
    <row r="79" spans="1:3">
      <c r="B79" s="8" t="s">
        <v>48</v>
      </c>
    </row>
    <row r="80" spans="1:3">
      <c r="C80" s="8" t="s">
        <v>47</v>
      </c>
    </row>
    <row r="81" spans="1:3">
      <c r="C81" s="8" t="s">
        <v>46</v>
      </c>
    </row>
    <row r="82" spans="1:3">
      <c r="C82" s="8" t="s">
        <v>45</v>
      </c>
    </row>
    <row r="83" spans="1:3">
      <c r="C83" s="8" t="s">
        <v>44</v>
      </c>
    </row>
    <row r="84" spans="1:3">
      <c r="C84" s="8" t="s">
        <v>43</v>
      </c>
    </row>
    <row r="85" spans="1:3">
      <c r="B85" s="8" t="s">
        <v>42</v>
      </c>
    </row>
    <row r="86" spans="1:3">
      <c r="C86" s="8" t="s">
        <v>41</v>
      </c>
    </row>
    <row r="87" spans="1:3">
      <c r="C87" s="8" t="s">
        <v>40</v>
      </c>
    </row>
    <row r="88" spans="1:3">
      <c r="C88" s="8" t="s">
        <v>39</v>
      </c>
    </row>
    <row r="89" spans="1:3">
      <c r="C89" s="8" t="s">
        <v>38</v>
      </c>
    </row>
    <row r="90" spans="1:3">
      <c r="C90" s="8" t="s">
        <v>37</v>
      </c>
    </row>
    <row r="91" spans="1:3">
      <c r="C91" s="8" t="s">
        <v>36</v>
      </c>
    </row>
    <row r="92" spans="1:3">
      <c r="A92" s="8" t="s">
        <v>35</v>
      </c>
    </row>
    <row r="93" spans="1:3">
      <c r="B93" s="8" t="s">
        <v>34</v>
      </c>
    </row>
    <row r="94" spans="1:3">
      <c r="C94" s="8" t="s">
        <v>33</v>
      </c>
    </row>
    <row r="95" spans="1:3">
      <c r="C95" s="8" t="s">
        <v>32</v>
      </c>
    </row>
    <row r="96" spans="1:3">
      <c r="C96" s="8" t="s">
        <v>31</v>
      </c>
    </row>
    <row r="97" spans="1:3">
      <c r="C97" s="8" t="s">
        <v>30</v>
      </c>
    </row>
    <row r="98" spans="1:3">
      <c r="C98" s="8" t="s">
        <v>29</v>
      </c>
    </row>
    <row r="99" spans="1:3">
      <c r="B99" s="8" t="s">
        <v>28</v>
      </c>
    </row>
    <row r="100" spans="1:3">
      <c r="C100" s="8" t="s">
        <v>27</v>
      </c>
    </row>
    <row r="101" spans="1:3">
      <c r="C101" s="8" t="s">
        <v>26</v>
      </c>
    </row>
    <row r="102" spans="1:3">
      <c r="C102" s="8" t="s">
        <v>25</v>
      </c>
    </row>
    <row r="103" spans="1:3">
      <c r="C103" s="8" t="s">
        <v>24</v>
      </c>
    </row>
    <row r="104" spans="1:3">
      <c r="C104" s="8" t="s">
        <v>23</v>
      </c>
    </row>
    <row r="105" spans="1:3">
      <c r="A105" s="8" t="s">
        <v>22</v>
      </c>
    </row>
    <row r="106" spans="1:3">
      <c r="B106" s="8" t="s">
        <v>21</v>
      </c>
    </row>
    <row r="107" spans="1:3">
      <c r="C107" s="8" t="s">
        <v>20</v>
      </c>
    </row>
    <row r="108" spans="1:3">
      <c r="C108" s="8" t="s">
        <v>19</v>
      </c>
    </row>
    <row r="109" spans="1:3">
      <c r="C109" s="8" t="s">
        <v>18</v>
      </c>
    </row>
    <row r="110" spans="1:3">
      <c r="C110" s="8" t="s">
        <v>17</v>
      </c>
    </row>
    <row r="111" spans="1:3">
      <c r="C111" s="8" t="s">
        <v>16</v>
      </c>
    </row>
    <row r="112" spans="1:3">
      <c r="B112" s="8" t="s">
        <v>15</v>
      </c>
    </row>
    <row r="113" spans="1:3">
      <c r="C113" s="8" t="s">
        <v>14</v>
      </c>
    </row>
    <row r="114" spans="1:3">
      <c r="A114" s="8" t="s">
        <v>13</v>
      </c>
    </row>
    <row r="115" spans="1:3">
      <c r="B115" s="8" t="s">
        <v>12</v>
      </c>
    </row>
    <row r="116" spans="1:3">
      <c r="C116" s="8" t="s">
        <v>11</v>
      </c>
    </row>
    <row r="117" spans="1:3">
      <c r="C117" s="8" t="s">
        <v>10</v>
      </c>
    </row>
    <row r="118" spans="1:3">
      <c r="C118" s="8" t="s">
        <v>9</v>
      </c>
    </row>
    <row r="119" spans="1:3">
      <c r="A119" s="8" t="s">
        <v>8</v>
      </c>
    </row>
    <row r="120" spans="1:3">
      <c r="B120" s="8" t="s">
        <v>7</v>
      </c>
    </row>
    <row r="121" spans="1:3">
      <c r="C121" s="8" t="s">
        <v>6</v>
      </c>
    </row>
    <row r="122" spans="1:3">
      <c r="C122" s="8" t="s">
        <v>5</v>
      </c>
    </row>
    <row r="123" spans="1:3">
      <c r="C123" s="8" t="s">
        <v>4</v>
      </c>
    </row>
    <row r="124" spans="1:3">
      <c r="C124" s="8" t="s">
        <v>3</v>
      </c>
    </row>
    <row r="125" spans="1:3">
      <c r="A125" s="8" t="s">
        <v>2</v>
      </c>
    </row>
  </sheetData>
  <sheetProtection algorithmName="SHA-512" hashValue="izlUOVh5C8rUJ5viPBxud0cX8YKAzSV8Y5EXh4wtJ6sh8QFC1PmMqoddtqcvLc6TtMDeHVtxDCOrpR7Tq6RUbw==" saltValue="PdR/bbSzo2MLpedpHiOwn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6D139-41F8-4964-9F1D-4959512514F5}">
  <dimension ref="A1:M97"/>
  <sheetViews>
    <sheetView workbookViewId="0">
      <selection activeCell="L7" sqref="L7"/>
    </sheetView>
  </sheetViews>
  <sheetFormatPr defaultColWidth="11.5703125" defaultRowHeight="15.75"/>
  <cols>
    <col min="1" max="1" width="16.7109375" style="8" bestFit="1" customWidth="1"/>
    <col min="2" max="2" width="13.5703125" style="8" bestFit="1" customWidth="1"/>
    <col min="3" max="3" width="18.7109375" style="8" customWidth="1"/>
    <col min="4" max="6" width="28.5703125" style="8" customWidth="1"/>
    <col min="7" max="7" width="30" style="8" customWidth="1"/>
    <col min="8" max="11" width="31.140625" style="8" customWidth="1"/>
    <col min="12" max="12" width="47.5703125" style="8" customWidth="1"/>
    <col min="13" max="13" width="36.7109375" style="8" customWidth="1"/>
    <col min="14" max="16384" width="11.5703125" style="8"/>
  </cols>
  <sheetData>
    <row r="1" spans="1:13" s="23" customFormat="1">
      <c r="A1" s="20" t="s">
        <v>143</v>
      </c>
      <c r="B1" s="20" t="s">
        <v>144</v>
      </c>
      <c r="C1" s="20" t="s">
        <v>128</v>
      </c>
      <c r="D1" s="21" t="s">
        <v>145</v>
      </c>
      <c r="E1" s="20" t="s">
        <v>146</v>
      </c>
      <c r="F1" s="20" t="s">
        <v>147</v>
      </c>
      <c r="G1" s="22" t="s">
        <v>148</v>
      </c>
      <c r="H1" s="21" t="s">
        <v>126</v>
      </c>
      <c r="I1" s="20" t="s">
        <v>125</v>
      </c>
      <c r="J1" s="20" t="s">
        <v>149</v>
      </c>
      <c r="K1" s="22" t="s">
        <v>150</v>
      </c>
      <c r="L1" s="20" t="s">
        <v>151</v>
      </c>
      <c r="M1" s="20" t="s">
        <v>124</v>
      </c>
    </row>
    <row r="2" spans="1:13" ht="110.25">
      <c r="A2" s="24" t="s">
        <v>171</v>
      </c>
      <c r="B2" s="24">
        <v>4</v>
      </c>
      <c r="C2" s="25" t="s">
        <v>127</v>
      </c>
      <c r="D2" s="24" t="s">
        <v>123</v>
      </c>
      <c r="E2" s="24" t="s">
        <v>85</v>
      </c>
      <c r="F2" s="24" t="s">
        <v>172</v>
      </c>
      <c r="G2" s="24" t="s">
        <v>173</v>
      </c>
      <c r="H2" s="24" t="s">
        <v>123</v>
      </c>
      <c r="I2" s="24" t="s">
        <v>85</v>
      </c>
      <c r="J2" s="24" t="s">
        <v>172</v>
      </c>
      <c r="K2" s="24" t="s">
        <v>401</v>
      </c>
      <c r="L2" s="24" t="s">
        <v>402</v>
      </c>
      <c r="M2" s="24" t="s">
        <v>84</v>
      </c>
    </row>
    <row r="3" spans="1:13" ht="110.25">
      <c r="A3" s="24" t="s">
        <v>257</v>
      </c>
      <c r="B3" s="24">
        <v>41</v>
      </c>
      <c r="C3" s="25" t="s">
        <v>127</v>
      </c>
      <c r="D3" s="24" t="s">
        <v>123</v>
      </c>
      <c r="E3" s="24" t="s">
        <v>85</v>
      </c>
      <c r="F3" s="24" t="s">
        <v>258</v>
      </c>
      <c r="G3" s="24" t="s">
        <v>173</v>
      </c>
      <c r="H3" s="24" t="s">
        <v>123</v>
      </c>
      <c r="I3" s="24" t="s">
        <v>85</v>
      </c>
      <c r="J3" s="24" t="s">
        <v>258</v>
      </c>
      <c r="K3" s="24" t="s">
        <v>401</v>
      </c>
      <c r="L3" s="24" t="s">
        <v>403</v>
      </c>
      <c r="M3" s="24" t="s">
        <v>83</v>
      </c>
    </row>
    <row r="4" spans="1:13" ht="110.25">
      <c r="A4" s="24" t="s">
        <v>259</v>
      </c>
      <c r="B4" s="24">
        <v>42</v>
      </c>
      <c r="C4" s="25" t="s">
        <v>127</v>
      </c>
      <c r="D4" s="24" t="s">
        <v>123</v>
      </c>
      <c r="E4" s="24" t="s">
        <v>85</v>
      </c>
      <c r="F4" s="24" t="s">
        <v>260</v>
      </c>
      <c r="G4" s="24" t="s">
        <v>173</v>
      </c>
      <c r="H4" s="24" t="s">
        <v>123</v>
      </c>
      <c r="I4" s="24" t="s">
        <v>85</v>
      </c>
      <c r="J4" s="24" t="s">
        <v>260</v>
      </c>
      <c r="K4" s="24" t="s">
        <v>401</v>
      </c>
      <c r="L4" s="24" t="s">
        <v>404</v>
      </c>
      <c r="M4" s="24" t="s">
        <v>82</v>
      </c>
    </row>
    <row r="5" spans="1:13" ht="110.25">
      <c r="A5" s="24" t="s">
        <v>261</v>
      </c>
      <c r="B5" s="24">
        <v>43</v>
      </c>
      <c r="C5" s="25" t="s">
        <v>127</v>
      </c>
      <c r="D5" s="24" t="s">
        <v>123</v>
      </c>
      <c r="E5" s="24" t="s">
        <v>85</v>
      </c>
      <c r="F5" s="24" t="s">
        <v>262</v>
      </c>
      <c r="G5" s="24" t="s">
        <v>173</v>
      </c>
      <c r="H5" s="24" t="s">
        <v>123</v>
      </c>
      <c r="I5" s="24" t="s">
        <v>85</v>
      </c>
      <c r="J5" s="24" t="s">
        <v>262</v>
      </c>
      <c r="K5" s="24" t="s">
        <v>401</v>
      </c>
      <c r="L5" s="24" t="s">
        <v>405</v>
      </c>
      <c r="M5" s="24" t="s">
        <v>81</v>
      </c>
    </row>
    <row r="6" spans="1:13" ht="110.25">
      <c r="A6" s="24" t="s">
        <v>263</v>
      </c>
      <c r="B6" s="24">
        <v>44</v>
      </c>
      <c r="C6" s="25" t="s">
        <v>127</v>
      </c>
      <c r="D6" s="24" t="s">
        <v>123</v>
      </c>
      <c r="E6" s="24" t="s">
        <v>85</v>
      </c>
      <c r="F6" s="24" t="s">
        <v>264</v>
      </c>
      <c r="G6" s="24" t="s">
        <v>173</v>
      </c>
      <c r="H6" s="24" t="s">
        <v>123</v>
      </c>
      <c r="I6" s="24" t="s">
        <v>85</v>
      </c>
      <c r="J6" s="24" t="s">
        <v>264</v>
      </c>
      <c r="K6" s="24" t="s">
        <v>401</v>
      </c>
      <c r="L6" s="24" t="s">
        <v>406</v>
      </c>
      <c r="M6" s="24" t="s">
        <v>80</v>
      </c>
    </row>
    <row r="7" spans="1:13" ht="141.75">
      <c r="A7" s="24" t="s">
        <v>202</v>
      </c>
      <c r="B7" s="24">
        <v>13</v>
      </c>
      <c r="C7" s="25" t="s">
        <v>127</v>
      </c>
      <c r="D7" s="24" t="s">
        <v>123</v>
      </c>
      <c r="E7" s="24" t="s">
        <v>72</v>
      </c>
      <c r="F7" s="24" t="s">
        <v>203</v>
      </c>
      <c r="G7" s="24" t="s">
        <v>157</v>
      </c>
      <c r="H7" s="24" t="s">
        <v>123</v>
      </c>
      <c r="I7" s="24" t="s">
        <v>72</v>
      </c>
      <c r="J7" s="24" t="s">
        <v>203</v>
      </c>
      <c r="K7" s="24" t="s">
        <v>407</v>
      </c>
      <c r="L7" s="24" t="s">
        <v>408</v>
      </c>
      <c r="M7" s="24" t="s">
        <v>71</v>
      </c>
    </row>
    <row r="8" spans="1:13" ht="141.75">
      <c r="A8" s="24" t="s">
        <v>206</v>
      </c>
      <c r="B8" s="24">
        <v>14</v>
      </c>
      <c r="C8" s="25" t="s">
        <v>127</v>
      </c>
      <c r="D8" s="24" t="s">
        <v>123</v>
      </c>
      <c r="E8" s="24" t="s">
        <v>72</v>
      </c>
      <c r="F8" s="24" t="s">
        <v>204</v>
      </c>
      <c r="G8" s="24" t="s">
        <v>157</v>
      </c>
      <c r="H8" s="24" t="s">
        <v>123</v>
      </c>
      <c r="I8" s="24" t="s">
        <v>72</v>
      </c>
      <c r="J8" s="24" t="s">
        <v>204</v>
      </c>
      <c r="K8" s="24" t="s">
        <v>407</v>
      </c>
      <c r="L8" s="24" t="s">
        <v>409</v>
      </c>
      <c r="M8" s="24" t="s">
        <v>70</v>
      </c>
    </row>
    <row r="9" spans="1:13" ht="141.75">
      <c r="A9" s="24" t="s">
        <v>207</v>
      </c>
      <c r="B9" s="24">
        <v>15</v>
      </c>
      <c r="C9" s="25" t="s">
        <v>127</v>
      </c>
      <c r="D9" s="24" t="s">
        <v>123</v>
      </c>
      <c r="E9" s="24" t="s">
        <v>72</v>
      </c>
      <c r="F9" s="24" t="s">
        <v>208</v>
      </c>
      <c r="G9" s="24" t="s">
        <v>157</v>
      </c>
      <c r="H9" s="24" t="s">
        <v>123</v>
      </c>
      <c r="I9" s="24" t="s">
        <v>72</v>
      </c>
      <c r="J9" s="24" t="s">
        <v>208</v>
      </c>
      <c r="K9" s="24" t="s">
        <v>407</v>
      </c>
      <c r="L9" s="24" t="s">
        <v>410</v>
      </c>
      <c r="M9" s="24" t="s">
        <v>69</v>
      </c>
    </row>
    <row r="10" spans="1:13" ht="141.75">
      <c r="A10" s="24" t="s">
        <v>210</v>
      </c>
      <c r="B10" s="24">
        <v>16</v>
      </c>
      <c r="C10" s="25" t="s">
        <v>127</v>
      </c>
      <c r="D10" s="24" t="s">
        <v>123</v>
      </c>
      <c r="E10" s="24" t="s">
        <v>72</v>
      </c>
      <c r="F10" s="24" t="s">
        <v>211</v>
      </c>
      <c r="G10" s="24" t="s">
        <v>157</v>
      </c>
      <c r="H10" s="24" t="s">
        <v>123</v>
      </c>
      <c r="I10" s="24" t="s">
        <v>72</v>
      </c>
      <c r="J10" s="24" t="s">
        <v>211</v>
      </c>
      <c r="K10" s="24" t="s">
        <v>407</v>
      </c>
      <c r="L10" s="24" t="s">
        <v>411</v>
      </c>
      <c r="M10" s="24" t="s">
        <v>68</v>
      </c>
    </row>
    <row r="11" spans="1:13" ht="135">
      <c r="A11" s="26" t="s">
        <v>213</v>
      </c>
      <c r="B11" s="26">
        <v>17</v>
      </c>
      <c r="C11" s="27" t="s">
        <v>127</v>
      </c>
      <c r="D11" s="26" t="s">
        <v>123</v>
      </c>
      <c r="E11" s="26" t="s">
        <v>72</v>
      </c>
      <c r="F11" s="26" t="s">
        <v>156</v>
      </c>
      <c r="G11" s="26" t="s">
        <v>157</v>
      </c>
      <c r="H11" s="26" t="s">
        <v>123</v>
      </c>
      <c r="I11" s="26" t="s">
        <v>72</v>
      </c>
      <c r="J11" s="26" t="s">
        <v>156</v>
      </c>
      <c r="K11" s="26" t="s">
        <v>407</v>
      </c>
      <c r="L11" s="24" t="s">
        <v>412</v>
      </c>
      <c r="M11" s="24" t="s">
        <v>67</v>
      </c>
    </row>
    <row r="12" spans="1:13" ht="141.75">
      <c r="A12" s="24" t="s">
        <v>214</v>
      </c>
      <c r="B12" s="24">
        <v>18</v>
      </c>
      <c r="C12" s="25" t="s">
        <v>127</v>
      </c>
      <c r="D12" s="24" t="s">
        <v>123</v>
      </c>
      <c r="E12" s="24" t="s">
        <v>72</v>
      </c>
      <c r="F12" s="24" t="s">
        <v>215</v>
      </c>
      <c r="G12" s="24" t="s">
        <v>157</v>
      </c>
      <c r="H12" s="24" t="s">
        <v>123</v>
      </c>
      <c r="I12" s="24" t="s">
        <v>72</v>
      </c>
      <c r="J12" s="24" t="s">
        <v>215</v>
      </c>
      <c r="K12" s="24" t="s">
        <v>407</v>
      </c>
      <c r="L12" s="24" t="s">
        <v>413</v>
      </c>
      <c r="M12" s="24" t="s">
        <v>66</v>
      </c>
    </row>
    <row r="13" spans="1:13" ht="141.75">
      <c r="A13" s="24" t="s">
        <v>217</v>
      </c>
      <c r="B13" s="24">
        <v>19</v>
      </c>
      <c r="C13" s="25" t="s">
        <v>127</v>
      </c>
      <c r="D13" s="24" t="s">
        <v>123</v>
      </c>
      <c r="E13" s="24" t="s">
        <v>72</v>
      </c>
      <c r="F13" s="24" t="s">
        <v>218</v>
      </c>
      <c r="G13" s="24" t="s">
        <v>157</v>
      </c>
      <c r="H13" s="24" t="s">
        <v>123</v>
      </c>
      <c r="I13" s="24" t="s">
        <v>72</v>
      </c>
      <c r="J13" s="24" t="s">
        <v>218</v>
      </c>
      <c r="K13" s="24" t="s">
        <v>407</v>
      </c>
      <c r="L13" s="24" t="s">
        <v>414</v>
      </c>
      <c r="M13" s="24" t="s">
        <v>65</v>
      </c>
    </row>
    <row r="14" spans="1:13" ht="173.25">
      <c r="A14" s="24" t="s">
        <v>228</v>
      </c>
      <c r="B14" s="24">
        <v>26</v>
      </c>
      <c r="C14" s="25" t="s">
        <v>127</v>
      </c>
      <c r="D14" s="24" t="s">
        <v>123</v>
      </c>
      <c r="E14" s="24" t="s">
        <v>101</v>
      </c>
      <c r="F14" s="24" t="s">
        <v>229</v>
      </c>
      <c r="G14" s="24" t="s">
        <v>162</v>
      </c>
      <c r="H14" s="24" t="s">
        <v>123</v>
      </c>
      <c r="I14" s="24" t="s">
        <v>101</v>
      </c>
      <c r="J14" s="24" t="s">
        <v>229</v>
      </c>
      <c r="K14" s="24" t="s">
        <v>415</v>
      </c>
      <c r="L14" s="24" t="s">
        <v>416</v>
      </c>
      <c r="M14" s="24" t="s">
        <v>100</v>
      </c>
    </row>
    <row r="15" spans="1:13" ht="173.25">
      <c r="A15" s="24" t="s">
        <v>230</v>
      </c>
      <c r="B15" s="24">
        <v>27</v>
      </c>
      <c r="C15" s="25" t="s">
        <v>127</v>
      </c>
      <c r="D15" s="24" t="s">
        <v>123</v>
      </c>
      <c r="E15" s="24" t="s">
        <v>101</v>
      </c>
      <c r="F15" s="24" t="s">
        <v>231</v>
      </c>
      <c r="G15" s="24" t="s">
        <v>162</v>
      </c>
      <c r="H15" s="24" t="s">
        <v>123</v>
      </c>
      <c r="I15" s="24" t="s">
        <v>101</v>
      </c>
      <c r="J15" s="24" t="s">
        <v>231</v>
      </c>
      <c r="K15" s="24" t="s">
        <v>415</v>
      </c>
      <c r="L15" s="24" t="s">
        <v>417</v>
      </c>
      <c r="M15" s="24" t="s">
        <v>99</v>
      </c>
    </row>
    <row r="16" spans="1:13" ht="173.25">
      <c r="A16" s="24" t="s">
        <v>232</v>
      </c>
      <c r="B16" s="24">
        <v>28</v>
      </c>
      <c r="C16" s="25" t="s">
        <v>127</v>
      </c>
      <c r="D16" s="24" t="s">
        <v>123</v>
      </c>
      <c r="E16" s="24" t="s">
        <v>101</v>
      </c>
      <c r="F16" s="24" t="s">
        <v>233</v>
      </c>
      <c r="G16" s="24" t="s">
        <v>162</v>
      </c>
      <c r="H16" s="24" t="s">
        <v>123</v>
      </c>
      <c r="I16" s="24" t="s">
        <v>101</v>
      </c>
      <c r="J16" s="24" t="s">
        <v>233</v>
      </c>
      <c r="K16" s="24" t="s">
        <v>415</v>
      </c>
      <c r="L16" s="24" t="s">
        <v>418</v>
      </c>
      <c r="M16" s="24" t="s">
        <v>98</v>
      </c>
    </row>
    <row r="17" spans="1:13" ht="173.25">
      <c r="A17" s="24" t="s">
        <v>235</v>
      </c>
      <c r="B17" s="24">
        <v>29</v>
      </c>
      <c r="C17" s="25" t="s">
        <v>127</v>
      </c>
      <c r="D17" s="24" t="s">
        <v>123</v>
      </c>
      <c r="E17" s="24" t="s">
        <v>101</v>
      </c>
      <c r="F17" s="24" t="s">
        <v>236</v>
      </c>
      <c r="G17" s="24" t="s">
        <v>162</v>
      </c>
      <c r="H17" s="24" t="s">
        <v>123</v>
      </c>
      <c r="I17" s="24" t="s">
        <v>101</v>
      </c>
      <c r="J17" s="24" t="s">
        <v>236</v>
      </c>
      <c r="K17" s="24" t="s">
        <v>415</v>
      </c>
      <c r="L17" s="24" t="s">
        <v>419</v>
      </c>
      <c r="M17" s="24" t="s">
        <v>97</v>
      </c>
    </row>
    <row r="18" spans="1:13" ht="173.25">
      <c r="A18" s="24" t="s">
        <v>166</v>
      </c>
      <c r="B18" s="24">
        <v>3</v>
      </c>
      <c r="C18" s="25" t="s">
        <v>127</v>
      </c>
      <c r="D18" s="24" t="s">
        <v>123</v>
      </c>
      <c r="E18" s="24" t="s">
        <v>101</v>
      </c>
      <c r="F18" s="24" t="s">
        <v>167</v>
      </c>
      <c r="G18" s="24" t="s">
        <v>162</v>
      </c>
      <c r="H18" s="24" t="s">
        <v>123</v>
      </c>
      <c r="I18" s="24" t="s">
        <v>101</v>
      </c>
      <c r="J18" s="24" t="s">
        <v>167</v>
      </c>
      <c r="K18" s="24" t="s">
        <v>415</v>
      </c>
      <c r="L18" s="24" t="s">
        <v>420</v>
      </c>
      <c r="M18" s="24" t="s">
        <v>96</v>
      </c>
    </row>
    <row r="19" spans="1:13" ht="165">
      <c r="A19" s="26" t="s">
        <v>238</v>
      </c>
      <c r="B19" s="26">
        <v>31</v>
      </c>
      <c r="C19" s="27" t="s">
        <v>127</v>
      </c>
      <c r="D19" s="26" t="s">
        <v>123</v>
      </c>
      <c r="E19" s="26" t="s">
        <v>101</v>
      </c>
      <c r="F19" s="26" t="s">
        <v>223</v>
      </c>
      <c r="G19" s="26" t="s">
        <v>162</v>
      </c>
      <c r="H19" s="26" t="s">
        <v>123</v>
      </c>
      <c r="I19" s="26" t="s">
        <v>101</v>
      </c>
      <c r="J19" s="26" t="s">
        <v>223</v>
      </c>
      <c r="K19" s="26" t="s">
        <v>415</v>
      </c>
      <c r="L19" s="24" t="s">
        <v>421</v>
      </c>
      <c r="M19" s="24" t="s">
        <v>95</v>
      </c>
    </row>
    <row r="20" spans="1:13" ht="173.25">
      <c r="A20" s="24" t="s">
        <v>240</v>
      </c>
      <c r="B20" s="24">
        <v>32</v>
      </c>
      <c r="C20" s="25" t="s">
        <v>127</v>
      </c>
      <c r="D20" s="24" t="s">
        <v>123</v>
      </c>
      <c r="E20" s="24" t="s">
        <v>101</v>
      </c>
      <c r="F20" s="24" t="s">
        <v>241</v>
      </c>
      <c r="G20" s="24" t="s">
        <v>162</v>
      </c>
      <c r="H20" s="24" t="s">
        <v>123</v>
      </c>
      <c r="I20" s="24" t="s">
        <v>101</v>
      </c>
      <c r="J20" s="24" t="s">
        <v>241</v>
      </c>
      <c r="K20" s="24" t="s">
        <v>415</v>
      </c>
      <c r="L20" s="24" t="s">
        <v>422</v>
      </c>
      <c r="M20" s="24" t="s">
        <v>94</v>
      </c>
    </row>
    <row r="21" spans="1:13" ht="173.25">
      <c r="A21" s="24" t="s">
        <v>243</v>
      </c>
      <c r="B21" s="24">
        <v>33</v>
      </c>
      <c r="C21" s="25" t="s">
        <v>127</v>
      </c>
      <c r="D21" s="24" t="s">
        <v>123</v>
      </c>
      <c r="E21" s="24" t="s">
        <v>101</v>
      </c>
      <c r="F21" s="24" t="s">
        <v>244</v>
      </c>
      <c r="G21" s="24" t="s">
        <v>162</v>
      </c>
      <c r="H21" s="24" t="s">
        <v>123</v>
      </c>
      <c r="I21" s="24" t="s">
        <v>101</v>
      </c>
      <c r="J21" s="24" t="s">
        <v>244</v>
      </c>
      <c r="K21" s="24" t="s">
        <v>415</v>
      </c>
      <c r="L21" s="24" t="s">
        <v>423</v>
      </c>
      <c r="M21" s="24" t="s">
        <v>93</v>
      </c>
    </row>
    <row r="22" spans="1:13" ht="63">
      <c r="A22" s="24" t="s">
        <v>282</v>
      </c>
      <c r="B22" s="24">
        <v>56</v>
      </c>
      <c r="C22" s="25" t="s">
        <v>127</v>
      </c>
      <c r="D22" s="24" t="s">
        <v>35</v>
      </c>
      <c r="E22" s="24" t="s">
        <v>34</v>
      </c>
      <c r="F22" s="24" t="s">
        <v>280</v>
      </c>
      <c r="G22" s="24" t="s">
        <v>173</v>
      </c>
      <c r="H22" s="24" t="s">
        <v>35</v>
      </c>
      <c r="I22" s="24" t="s">
        <v>34</v>
      </c>
      <c r="J22" s="24" t="s">
        <v>280</v>
      </c>
      <c r="K22" s="24" t="s">
        <v>424</v>
      </c>
      <c r="L22" s="24" t="s">
        <v>425</v>
      </c>
      <c r="M22" s="24" t="s">
        <v>33</v>
      </c>
    </row>
    <row r="23" spans="1:13" ht="63">
      <c r="A23" s="24" t="s">
        <v>283</v>
      </c>
      <c r="B23" s="24">
        <v>57</v>
      </c>
      <c r="C23" s="25" t="s">
        <v>127</v>
      </c>
      <c r="D23" s="24" t="s">
        <v>35</v>
      </c>
      <c r="E23" s="24" t="s">
        <v>34</v>
      </c>
      <c r="F23" s="24" t="s">
        <v>281</v>
      </c>
      <c r="G23" s="24" t="s">
        <v>157</v>
      </c>
      <c r="H23" s="24" t="s">
        <v>35</v>
      </c>
      <c r="I23" s="24" t="s">
        <v>34</v>
      </c>
      <c r="J23" s="24" t="s">
        <v>281</v>
      </c>
      <c r="K23" s="24" t="s">
        <v>424</v>
      </c>
      <c r="L23" s="24" t="s">
        <v>426</v>
      </c>
      <c r="M23" s="24" t="s">
        <v>32</v>
      </c>
    </row>
    <row r="24" spans="1:13" ht="63">
      <c r="A24" s="24" t="s">
        <v>285</v>
      </c>
      <c r="B24" s="24">
        <v>58</v>
      </c>
      <c r="C24" s="25" t="s">
        <v>127</v>
      </c>
      <c r="D24" s="24" t="s">
        <v>35</v>
      </c>
      <c r="E24" s="24" t="s">
        <v>34</v>
      </c>
      <c r="F24" s="24" t="s">
        <v>284</v>
      </c>
      <c r="G24" s="24" t="s">
        <v>173</v>
      </c>
      <c r="H24" s="24" t="s">
        <v>35</v>
      </c>
      <c r="I24" s="24" t="s">
        <v>34</v>
      </c>
      <c r="J24" s="24" t="s">
        <v>284</v>
      </c>
      <c r="K24" s="24" t="s">
        <v>424</v>
      </c>
      <c r="L24" s="24" t="s">
        <v>427</v>
      </c>
      <c r="M24" s="24" t="s">
        <v>31</v>
      </c>
    </row>
    <row r="25" spans="1:13" ht="63">
      <c r="A25" s="24" t="s">
        <v>286</v>
      </c>
      <c r="B25" s="24">
        <v>59</v>
      </c>
      <c r="C25" s="25" t="s">
        <v>127</v>
      </c>
      <c r="D25" s="24" t="s">
        <v>35</v>
      </c>
      <c r="E25" s="24" t="s">
        <v>34</v>
      </c>
      <c r="F25" s="24" t="s">
        <v>287</v>
      </c>
      <c r="G25" s="24" t="s">
        <v>179</v>
      </c>
      <c r="H25" s="24" t="s">
        <v>35</v>
      </c>
      <c r="I25" s="24" t="s">
        <v>34</v>
      </c>
      <c r="J25" s="24" t="s">
        <v>287</v>
      </c>
      <c r="K25" s="24" t="s">
        <v>424</v>
      </c>
      <c r="L25" s="24" t="s">
        <v>428</v>
      </c>
      <c r="M25" s="24" t="s">
        <v>30</v>
      </c>
    </row>
    <row r="26" spans="1:13" ht="63">
      <c r="A26" s="24" t="s">
        <v>177</v>
      </c>
      <c r="B26" s="24">
        <v>6</v>
      </c>
      <c r="C26" s="25" t="s">
        <v>127</v>
      </c>
      <c r="D26" s="24" t="s">
        <v>35</v>
      </c>
      <c r="E26" s="24" t="s">
        <v>34</v>
      </c>
      <c r="F26" s="24" t="s">
        <v>178</v>
      </c>
      <c r="G26" s="24" t="s">
        <v>179</v>
      </c>
      <c r="H26" s="24" t="s">
        <v>35</v>
      </c>
      <c r="I26" s="24" t="s">
        <v>34</v>
      </c>
      <c r="J26" s="24" t="s">
        <v>178</v>
      </c>
      <c r="K26" s="24" t="s">
        <v>424</v>
      </c>
      <c r="L26" s="24" t="s">
        <v>429</v>
      </c>
      <c r="M26" s="24" t="s">
        <v>29</v>
      </c>
    </row>
    <row r="27" spans="1:13" ht="78.75">
      <c r="A27" s="24" t="s">
        <v>288</v>
      </c>
      <c r="B27" s="24">
        <v>61</v>
      </c>
      <c r="C27" s="25" t="s">
        <v>127</v>
      </c>
      <c r="D27" s="24" t="s">
        <v>35</v>
      </c>
      <c r="E27" s="24" t="s">
        <v>28</v>
      </c>
      <c r="F27" s="24" t="s">
        <v>289</v>
      </c>
      <c r="G27" s="24" t="s">
        <v>179</v>
      </c>
      <c r="H27" s="24" t="s">
        <v>35</v>
      </c>
      <c r="I27" s="24" t="s">
        <v>28</v>
      </c>
      <c r="J27" s="24" t="s">
        <v>289</v>
      </c>
      <c r="K27" s="24" t="s">
        <v>430</v>
      </c>
      <c r="L27" s="24" t="s">
        <v>431</v>
      </c>
      <c r="M27" s="24" t="s">
        <v>27</v>
      </c>
    </row>
    <row r="28" spans="1:13" ht="78.75">
      <c r="A28" s="24" t="s">
        <v>290</v>
      </c>
      <c r="B28" s="24">
        <v>62</v>
      </c>
      <c r="C28" s="25" t="s">
        <v>127</v>
      </c>
      <c r="D28" s="24" t="s">
        <v>35</v>
      </c>
      <c r="E28" s="24" t="s">
        <v>28</v>
      </c>
      <c r="F28" s="24" t="s">
        <v>291</v>
      </c>
      <c r="G28" s="24" t="s">
        <v>179</v>
      </c>
      <c r="H28" s="24" t="s">
        <v>35</v>
      </c>
      <c r="I28" s="24" t="s">
        <v>28</v>
      </c>
      <c r="J28" s="24" t="s">
        <v>291</v>
      </c>
      <c r="K28" s="24" t="s">
        <v>430</v>
      </c>
      <c r="L28" s="24" t="s">
        <v>432</v>
      </c>
      <c r="M28" s="24" t="s">
        <v>26</v>
      </c>
    </row>
    <row r="29" spans="1:13" ht="78.75">
      <c r="A29" s="24" t="s">
        <v>292</v>
      </c>
      <c r="B29" s="24">
        <v>63</v>
      </c>
      <c r="C29" s="25" t="s">
        <v>127</v>
      </c>
      <c r="D29" s="24" t="s">
        <v>35</v>
      </c>
      <c r="E29" s="24" t="s">
        <v>28</v>
      </c>
      <c r="F29" s="24" t="s">
        <v>293</v>
      </c>
      <c r="G29" s="24" t="s">
        <v>179</v>
      </c>
      <c r="H29" s="24" t="s">
        <v>35</v>
      </c>
      <c r="I29" s="24" t="s">
        <v>28</v>
      </c>
      <c r="J29" s="24" t="s">
        <v>293</v>
      </c>
      <c r="K29" s="24" t="s">
        <v>430</v>
      </c>
      <c r="L29" s="24" t="s">
        <v>433</v>
      </c>
      <c r="M29" s="24" t="s">
        <v>25</v>
      </c>
    </row>
    <row r="30" spans="1:13" ht="78.75">
      <c r="A30" s="24" t="s">
        <v>294</v>
      </c>
      <c r="B30" s="24">
        <v>64</v>
      </c>
      <c r="C30" s="25" t="s">
        <v>127</v>
      </c>
      <c r="D30" s="24" t="s">
        <v>35</v>
      </c>
      <c r="E30" s="24" t="s">
        <v>28</v>
      </c>
      <c r="F30" s="24" t="s">
        <v>295</v>
      </c>
      <c r="G30" s="24" t="s">
        <v>179</v>
      </c>
      <c r="H30" s="24" t="s">
        <v>35</v>
      </c>
      <c r="I30" s="24" t="s">
        <v>28</v>
      </c>
      <c r="J30" s="24" t="s">
        <v>295</v>
      </c>
      <c r="K30" s="24" t="s">
        <v>430</v>
      </c>
      <c r="L30" s="24" t="s">
        <v>434</v>
      </c>
      <c r="M30" s="24" t="s">
        <v>24</v>
      </c>
    </row>
    <row r="31" spans="1:13" ht="78.75">
      <c r="A31" s="24" t="s">
        <v>296</v>
      </c>
      <c r="B31" s="24">
        <v>65</v>
      </c>
      <c r="C31" s="25" t="s">
        <v>127</v>
      </c>
      <c r="D31" s="24" t="s">
        <v>35</v>
      </c>
      <c r="E31" s="24" t="s">
        <v>28</v>
      </c>
      <c r="F31" s="24" t="s">
        <v>297</v>
      </c>
      <c r="G31" s="24" t="s">
        <v>179</v>
      </c>
      <c r="H31" s="24" t="s">
        <v>35</v>
      </c>
      <c r="I31" s="24" t="s">
        <v>28</v>
      </c>
      <c r="J31" s="24" t="s">
        <v>297</v>
      </c>
      <c r="K31" s="24" t="s">
        <v>430</v>
      </c>
      <c r="L31" s="24" t="s">
        <v>435</v>
      </c>
      <c r="M31" s="24" t="s">
        <v>23</v>
      </c>
    </row>
    <row r="32" spans="1:13" ht="141.75">
      <c r="A32" s="24" t="s">
        <v>265</v>
      </c>
      <c r="B32" s="24">
        <v>45</v>
      </c>
      <c r="C32" s="25" t="s">
        <v>127</v>
      </c>
      <c r="D32" s="24" t="s">
        <v>123</v>
      </c>
      <c r="E32" s="24" t="s">
        <v>79</v>
      </c>
      <c r="F32" s="24" t="s">
        <v>266</v>
      </c>
      <c r="G32" s="24" t="s">
        <v>182</v>
      </c>
      <c r="H32" s="24" t="s">
        <v>123</v>
      </c>
      <c r="I32" s="24" t="s">
        <v>79</v>
      </c>
      <c r="J32" s="24" t="s">
        <v>266</v>
      </c>
      <c r="K32" s="24" t="s">
        <v>436</v>
      </c>
      <c r="L32" s="24" t="s">
        <v>437</v>
      </c>
      <c r="M32" s="24" t="s">
        <v>78</v>
      </c>
    </row>
    <row r="33" spans="1:13" ht="141.75">
      <c r="A33" s="24" t="s">
        <v>267</v>
      </c>
      <c r="B33" s="24">
        <v>46</v>
      </c>
      <c r="C33" s="25" t="s">
        <v>127</v>
      </c>
      <c r="D33" s="24" t="s">
        <v>123</v>
      </c>
      <c r="E33" s="24" t="s">
        <v>79</v>
      </c>
      <c r="F33" s="24" t="s">
        <v>268</v>
      </c>
      <c r="G33" s="24" t="s">
        <v>173</v>
      </c>
      <c r="H33" s="24" t="s">
        <v>123</v>
      </c>
      <c r="I33" s="24" t="s">
        <v>79</v>
      </c>
      <c r="J33" s="24" t="s">
        <v>268</v>
      </c>
      <c r="K33" s="24" t="s">
        <v>436</v>
      </c>
      <c r="L33" s="24" t="s">
        <v>438</v>
      </c>
      <c r="M33" s="24" t="s">
        <v>77</v>
      </c>
    </row>
    <row r="34" spans="1:13" ht="141.75">
      <c r="A34" s="24" t="s">
        <v>269</v>
      </c>
      <c r="B34" s="24">
        <v>47</v>
      </c>
      <c r="C34" s="25" t="s">
        <v>127</v>
      </c>
      <c r="D34" s="24" t="s">
        <v>123</v>
      </c>
      <c r="E34" s="24" t="s">
        <v>79</v>
      </c>
      <c r="F34" s="24" t="s">
        <v>270</v>
      </c>
      <c r="G34" s="24" t="s">
        <v>173</v>
      </c>
      <c r="H34" s="24" t="s">
        <v>123</v>
      </c>
      <c r="I34" s="24" t="s">
        <v>79</v>
      </c>
      <c r="J34" s="24" t="s">
        <v>270</v>
      </c>
      <c r="K34" s="24" t="s">
        <v>436</v>
      </c>
      <c r="L34" s="24" t="s">
        <v>439</v>
      </c>
      <c r="M34" s="24" t="s">
        <v>76</v>
      </c>
    </row>
    <row r="35" spans="1:13" ht="141.75">
      <c r="A35" s="24" t="s">
        <v>271</v>
      </c>
      <c r="B35" s="24">
        <v>48</v>
      </c>
      <c r="C35" s="25" t="s">
        <v>127</v>
      </c>
      <c r="D35" s="24" t="s">
        <v>123</v>
      </c>
      <c r="E35" s="24" t="s">
        <v>79</v>
      </c>
      <c r="F35" s="24" t="s">
        <v>272</v>
      </c>
      <c r="G35" s="24" t="s">
        <v>173</v>
      </c>
      <c r="H35" s="24" t="s">
        <v>123</v>
      </c>
      <c r="I35" s="24" t="s">
        <v>79</v>
      </c>
      <c r="J35" s="24" t="s">
        <v>272</v>
      </c>
      <c r="K35" s="24" t="s">
        <v>436</v>
      </c>
      <c r="L35" s="24" t="s">
        <v>440</v>
      </c>
      <c r="M35" s="24" t="s">
        <v>75</v>
      </c>
    </row>
    <row r="36" spans="1:13" ht="141.75">
      <c r="A36" s="24" t="s">
        <v>273</v>
      </c>
      <c r="B36" s="24">
        <v>49</v>
      </c>
      <c r="C36" s="25" t="s">
        <v>127</v>
      </c>
      <c r="D36" s="24" t="s">
        <v>123</v>
      </c>
      <c r="E36" s="24" t="s">
        <v>79</v>
      </c>
      <c r="F36" s="24" t="s">
        <v>274</v>
      </c>
      <c r="G36" s="24" t="s">
        <v>173</v>
      </c>
      <c r="H36" s="24" t="s">
        <v>123</v>
      </c>
      <c r="I36" s="24" t="s">
        <v>79</v>
      </c>
      <c r="J36" s="24" t="s">
        <v>274</v>
      </c>
      <c r="K36" s="24" t="s">
        <v>436</v>
      </c>
      <c r="L36" s="24" t="s">
        <v>441</v>
      </c>
      <c r="M36" s="24" t="s">
        <v>74</v>
      </c>
    </row>
    <row r="37" spans="1:13" ht="141.75">
      <c r="A37" s="24" t="s">
        <v>176</v>
      </c>
      <c r="B37" s="24">
        <v>5</v>
      </c>
      <c r="C37" s="25" t="s">
        <v>127</v>
      </c>
      <c r="D37" s="24" t="s">
        <v>123</v>
      </c>
      <c r="E37" s="24" t="s">
        <v>79</v>
      </c>
      <c r="F37" s="24" t="s">
        <v>79</v>
      </c>
      <c r="G37" s="24" t="s">
        <v>173</v>
      </c>
      <c r="H37" s="24" t="s">
        <v>123</v>
      </c>
      <c r="I37" s="24" t="s">
        <v>79</v>
      </c>
      <c r="J37" s="24" t="s">
        <v>79</v>
      </c>
      <c r="K37" s="24" t="s">
        <v>436</v>
      </c>
      <c r="L37" s="24" t="s">
        <v>442</v>
      </c>
      <c r="M37" s="24" t="s">
        <v>73</v>
      </c>
    </row>
    <row r="38" spans="1:13" ht="94.5">
      <c r="A38" s="24" t="s">
        <v>298</v>
      </c>
      <c r="B38" s="24">
        <v>66</v>
      </c>
      <c r="C38" s="25" t="s">
        <v>127</v>
      </c>
      <c r="D38" s="24" t="s">
        <v>62</v>
      </c>
      <c r="E38" s="24" t="s">
        <v>61</v>
      </c>
      <c r="F38" s="24" t="s">
        <v>299</v>
      </c>
      <c r="G38" s="24" t="s">
        <v>173</v>
      </c>
      <c r="H38" s="24" t="s">
        <v>62</v>
      </c>
      <c r="I38" s="24" t="s">
        <v>61</v>
      </c>
      <c r="J38" s="24" t="s">
        <v>299</v>
      </c>
      <c r="K38" s="24" t="s">
        <v>443</v>
      </c>
      <c r="L38" s="24" t="s">
        <v>444</v>
      </c>
      <c r="M38" s="24" t="s">
        <v>60</v>
      </c>
    </row>
    <row r="39" spans="1:13" ht="94.5">
      <c r="A39" s="24" t="s">
        <v>300</v>
      </c>
      <c r="B39" s="24">
        <v>67</v>
      </c>
      <c r="C39" s="25" t="s">
        <v>127</v>
      </c>
      <c r="D39" s="24" t="s">
        <v>62</v>
      </c>
      <c r="E39" s="24" t="s">
        <v>61</v>
      </c>
      <c r="F39" s="24" t="s">
        <v>301</v>
      </c>
      <c r="G39" s="24" t="s">
        <v>173</v>
      </c>
      <c r="H39" s="24" t="s">
        <v>62</v>
      </c>
      <c r="I39" s="24" t="s">
        <v>61</v>
      </c>
      <c r="J39" s="24" t="s">
        <v>301</v>
      </c>
      <c r="K39" s="24" t="s">
        <v>443</v>
      </c>
      <c r="L39" s="24" t="s">
        <v>445</v>
      </c>
      <c r="M39" s="24" t="s">
        <v>59</v>
      </c>
    </row>
    <row r="40" spans="1:13" ht="94.5">
      <c r="A40" s="24" t="s">
        <v>302</v>
      </c>
      <c r="B40" s="24">
        <v>68</v>
      </c>
      <c r="C40" s="25" t="s">
        <v>127</v>
      </c>
      <c r="D40" s="24" t="s">
        <v>62</v>
      </c>
      <c r="E40" s="24" t="s">
        <v>61</v>
      </c>
      <c r="F40" s="24" t="s">
        <v>303</v>
      </c>
      <c r="G40" s="24" t="s">
        <v>173</v>
      </c>
      <c r="H40" s="24" t="s">
        <v>62</v>
      </c>
      <c r="I40" s="24" t="s">
        <v>61</v>
      </c>
      <c r="J40" s="24" t="s">
        <v>303</v>
      </c>
      <c r="K40" s="24" t="s">
        <v>443</v>
      </c>
      <c r="L40" s="24" t="s">
        <v>446</v>
      </c>
      <c r="M40" s="24" t="s">
        <v>58</v>
      </c>
    </row>
    <row r="41" spans="1:13" ht="94.5">
      <c r="A41" s="24" t="s">
        <v>304</v>
      </c>
      <c r="B41" s="24">
        <v>69</v>
      </c>
      <c r="C41" s="25" t="s">
        <v>127</v>
      </c>
      <c r="D41" s="24" t="s">
        <v>62</v>
      </c>
      <c r="E41" s="24" t="s">
        <v>61</v>
      </c>
      <c r="F41" s="24" t="s">
        <v>305</v>
      </c>
      <c r="G41" s="24" t="s">
        <v>173</v>
      </c>
      <c r="H41" s="24" t="s">
        <v>62</v>
      </c>
      <c r="I41" s="24" t="s">
        <v>61</v>
      </c>
      <c r="J41" s="24" t="s">
        <v>305</v>
      </c>
      <c r="K41" s="24" t="s">
        <v>443</v>
      </c>
      <c r="L41" s="24" t="s">
        <v>447</v>
      </c>
      <c r="M41" s="24" t="s">
        <v>57</v>
      </c>
    </row>
    <row r="42" spans="1:13" ht="94.5">
      <c r="A42" s="24" t="s">
        <v>185</v>
      </c>
      <c r="B42" s="24">
        <v>7</v>
      </c>
      <c r="C42" s="25" t="s">
        <v>127</v>
      </c>
      <c r="D42" s="24" t="s">
        <v>62</v>
      </c>
      <c r="E42" s="24" t="s">
        <v>61</v>
      </c>
      <c r="F42" s="24" t="s">
        <v>186</v>
      </c>
      <c r="G42" s="24" t="s">
        <v>173</v>
      </c>
      <c r="H42" s="24" t="s">
        <v>62</v>
      </c>
      <c r="I42" s="24" t="s">
        <v>61</v>
      </c>
      <c r="J42" s="24" t="s">
        <v>186</v>
      </c>
      <c r="K42" s="24" t="s">
        <v>443</v>
      </c>
      <c r="L42" s="24" t="s">
        <v>448</v>
      </c>
      <c r="M42" s="24" t="s">
        <v>56</v>
      </c>
    </row>
    <row r="43" spans="1:13" ht="110.25">
      <c r="A43" s="24" t="s">
        <v>306</v>
      </c>
      <c r="B43" s="24">
        <v>71</v>
      </c>
      <c r="C43" s="25" t="s">
        <v>127</v>
      </c>
      <c r="D43" s="24" t="s">
        <v>62</v>
      </c>
      <c r="E43" s="24" t="s">
        <v>48</v>
      </c>
      <c r="F43" s="24" t="s">
        <v>307</v>
      </c>
      <c r="G43" s="24" t="s">
        <v>173</v>
      </c>
      <c r="H43" s="24" t="s">
        <v>62</v>
      </c>
      <c r="I43" s="24" t="s">
        <v>48</v>
      </c>
      <c r="J43" s="24" t="s">
        <v>307</v>
      </c>
      <c r="K43" s="24" t="s">
        <v>449</v>
      </c>
      <c r="L43" s="24" t="s">
        <v>450</v>
      </c>
      <c r="M43" s="24" t="s">
        <v>47</v>
      </c>
    </row>
    <row r="44" spans="1:13" ht="110.25">
      <c r="A44" s="24" t="s">
        <v>308</v>
      </c>
      <c r="B44" s="24">
        <v>72</v>
      </c>
      <c r="C44" s="25" t="s">
        <v>127</v>
      </c>
      <c r="D44" s="24" t="s">
        <v>62</v>
      </c>
      <c r="E44" s="24" t="s">
        <v>48</v>
      </c>
      <c r="F44" s="24" t="s">
        <v>309</v>
      </c>
      <c r="G44" s="24" t="s">
        <v>173</v>
      </c>
      <c r="H44" s="24" t="s">
        <v>62</v>
      </c>
      <c r="I44" s="24" t="s">
        <v>48</v>
      </c>
      <c r="J44" s="24" t="s">
        <v>309</v>
      </c>
      <c r="K44" s="24" t="s">
        <v>449</v>
      </c>
      <c r="L44" s="24" t="s">
        <v>451</v>
      </c>
      <c r="M44" s="24" t="s">
        <v>46</v>
      </c>
    </row>
    <row r="45" spans="1:13" ht="110.25">
      <c r="A45" s="24" t="s">
        <v>310</v>
      </c>
      <c r="B45" s="24">
        <v>73</v>
      </c>
      <c r="C45" s="25" t="s">
        <v>127</v>
      </c>
      <c r="D45" s="24" t="s">
        <v>62</v>
      </c>
      <c r="E45" s="24" t="s">
        <v>48</v>
      </c>
      <c r="F45" s="24" t="s">
        <v>311</v>
      </c>
      <c r="G45" s="24" t="s">
        <v>182</v>
      </c>
      <c r="H45" s="24" t="s">
        <v>62</v>
      </c>
      <c r="I45" s="24" t="s">
        <v>48</v>
      </c>
      <c r="J45" s="24" t="s">
        <v>311</v>
      </c>
      <c r="K45" s="24" t="s">
        <v>449</v>
      </c>
      <c r="L45" s="24" t="s">
        <v>452</v>
      </c>
      <c r="M45" s="24" t="s">
        <v>45</v>
      </c>
    </row>
    <row r="46" spans="1:13" ht="110.25">
      <c r="A46" s="24" t="s">
        <v>312</v>
      </c>
      <c r="B46" s="24">
        <v>74</v>
      </c>
      <c r="C46" s="25" t="s">
        <v>127</v>
      </c>
      <c r="D46" s="24" t="s">
        <v>62</v>
      </c>
      <c r="E46" s="24" t="s">
        <v>48</v>
      </c>
      <c r="F46" s="24" t="s">
        <v>313</v>
      </c>
      <c r="G46" s="24" t="s">
        <v>173</v>
      </c>
      <c r="H46" s="24" t="s">
        <v>62</v>
      </c>
      <c r="I46" s="24" t="s">
        <v>48</v>
      </c>
      <c r="J46" s="24" t="s">
        <v>313</v>
      </c>
      <c r="K46" s="24" t="s">
        <v>449</v>
      </c>
      <c r="L46" s="24" t="s">
        <v>453</v>
      </c>
      <c r="M46" s="24" t="s">
        <v>44</v>
      </c>
    </row>
    <row r="47" spans="1:13" ht="110.25">
      <c r="A47" s="24" t="s">
        <v>314</v>
      </c>
      <c r="B47" s="24">
        <v>75</v>
      </c>
      <c r="C47" s="25" t="s">
        <v>127</v>
      </c>
      <c r="D47" s="24" t="s">
        <v>62</v>
      </c>
      <c r="E47" s="24" t="s">
        <v>48</v>
      </c>
      <c r="F47" s="24" t="s">
        <v>315</v>
      </c>
      <c r="G47" s="24" t="s">
        <v>173</v>
      </c>
      <c r="H47" s="24" t="s">
        <v>62</v>
      </c>
      <c r="I47" s="24" t="s">
        <v>48</v>
      </c>
      <c r="J47" s="24" t="s">
        <v>315</v>
      </c>
      <c r="K47" s="24" t="s">
        <v>449</v>
      </c>
      <c r="L47" s="24" t="s">
        <v>454</v>
      </c>
      <c r="M47" s="24" t="s">
        <v>43</v>
      </c>
    </row>
    <row r="48" spans="1:13" ht="63">
      <c r="A48" s="24" t="s">
        <v>316</v>
      </c>
      <c r="B48" s="24">
        <v>76</v>
      </c>
      <c r="C48" s="25" t="s">
        <v>127</v>
      </c>
      <c r="D48" s="24" t="s">
        <v>62</v>
      </c>
      <c r="E48" s="24" t="s">
        <v>55</v>
      </c>
      <c r="F48" s="24" t="s">
        <v>317</v>
      </c>
      <c r="G48" s="24" t="s">
        <v>173</v>
      </c>
      <c r="H48" s="24" t="s">
        <v>62</v>
      </c>
      <c r="I48" s="24" t="s">
        <v>55</v>
      </c>
      <c r="J48" s="24" t="s">
        <v>317</v>
      </c>
      <c r="K48" s="24" t="s">
        <v>455</v>
      </c>
      <c r="L48" s="24" t="s">
        <v>456</v>
      </c>
      <c r="M48" s="24" t="s">
        <v>54</v>
      </c>
    </row>
    <row r="49" spans="1:13" ht="63">
      <c r="A49" s="24" t="s">
        <v>318</v>
      </c>
      <c r="B49" s="24">
        <v>77</v>
      </c>
      <c r="C49" s="25" t="s">
        <v>127</v>
      </c>
      <c r="D49" s="24" t="s">
        <v>62</v>
      </c>
      <c r="E49" s="24" t="s">
        <v>55</v>
      </c>
      <c r="F49" s="24" t="s">
        <v>319</v>
      </c>
      <c r="G49" s="24" t="s">
        <v>173</v>
      </c>
      <c r="H49" s="24" t="s">
        <v>62</v>
      </c>
      <c r="I49" s="24" t="s">
        <v>55</v>
      </c>
      <c r="J49" s="24" t="s">
        <v>319</v>
      </c>
      <c r="K49" s="24" t="s">
        <v>455</v>
      </c>
      <c r="L49" s="24" t="s">
        <v>457</v>
      </c>
      <c r="M49" s="24" t="s">
        <v>53</v>
      </c>
    </row>
    <row r="50" spans="1:13" ht="63">
      <c r="A50" s="24" t="s">
        <v>320</v>
      </c>
      <c r="B50" s="24">
        <v>78</v>
      </c>
      <c r="C50" s="25" t="s">
        <v>127</v>
      </c>
      <c r="D50" s="24" t="s">
        <v>62</v>
      </c>
      <c r="E50" s="24" t="s">
        <v>55</v>
      </c>
      <c r="F50" s="24" t="s">
        <v>321</v>
      </c>
      <c r="G50" s="24" t="s">
        <v>173</v>
      </c>
      <c r="H50" s="24" t="s">
        <v>62</v>
      </c>
      <c r="I50" s="24" t="s">
        <v>55</v>
      </c>
      <c r="J50" s="24" t="s">
        <v>321</v>
      </c>
      <c r="K50" s="24" t="s">
        <v>455</v>
      </c>
      <c r="L50" s="24" t="s">
        <v>458</v>
      </c>
      <c r="M50" s="24" t="s">
        <v>52</v>
      </c>
    </row>
    <row r="51" spans="1:13" ht="63">
      <c r="A51" s="24" t="s">
        <v>322</v>
      </c>
      <c r="B51" s="24">
        <v>79</v>
      </c>
      <c r="C51" s="25" t="s">
        <v>127</v>
      </c>
      <c r="D51" s="24" t="s">
        <v>62</v>
      </c>
      <c r="E51" s="24" t="s">
        <v>55</v>
      </c>
      <c r="F51" s="24" t="s">
        <v>323</v>
      </c>
      <c r="G51" s="24" t="s">
        <v>173</v>
      </c>
      <c r="H51" s="24" t="s">
        <v>62</v>
      </c>
      <c r="I51" s="24" t="s">
        <v>55</v>
      </c>
      <c r="J51" s="24" t="s">
        <v>323</v>
      </c>
      <c r="K51" s="24" t="s">
        <v>455</v>
      </c>
      <c r="L51" s="24" t="s">
        <v>459</v>
      </c>
      <c r="M51" s="24" t="s">
        <v>51</v>
      </c>
    </row>
    <row r="52" spans="1:13" ht="63">
      <c r="A52" s="24" t="s">
        <v>189</v>
      </c>
      <c r="B52" s="24">
        <v>8</v>
      </c>
      <c r="C52" s="25" t="s">
        <v>127</v>
      </c>
      <c r="D52" s="24" t="s">
        <v>62</v>
      </c>
      <c r="E52" s="24" t="s">
        <v>55</v>
      </c>
      <c r="F52" s="24" t="s">
        <v>190</v>
      </c>
      <c r="G52" s="24" t="s">
        <v>173</v>
      </c>
      <c r="H52" s="24" t="s">
        <v>62</v>
      </c>
      <c r="I52" s="24" t="s">
        <v>55</v>
      </c>
      <c r="J52" s="24" t="s">
        <v>190</v>
      </c>
      <c r="K52" s="24" t="s">
        <v>455</v>
      </c>
      <c r="L52" s="24" t="s">
        <v>460</v>
      </c>
      <c r="M52" s="24" t="s">
        <v>50</v>
      </c>
    </row>
    <row r="53" spans="1:13" ht="63">
      <c r="A53" s="24" t="s">
        <v>324</v>
      </c>
      <c r="B53" s="24">
        <v>81</v>
      </c>
      <c r="C53" s="25" t="s">
        <v>127</v>
      </c>
      <c r="D53" s="24" t="s">
        <v>62</v>
      </c>
      <c r="E53" s="24" t="s">
        <v>55</v>
      </c>
      <c r="F53" s="24" t="s">
        <v>325</v>
      </c>
      <c r="G53" s="24" t="s">
        <v>173</v>
      </c>
      <c r="H53" s="24" t="s">
        <v>62</v>
      </c>
      <c r="I53" s="24" t="s">
        <v>55</v>
      </c>
      <c r="J53" s="24" t="s">
        <v>325</v>
      </c>
      <c r="K53" s="24" t="s">
        <v>455</v>
      </c>
      <c r="L53" s="24" t="s">
        <v>461</v>
      </c>
      <c r="M53" s="24" t="s">
        <v>49</v>
      </c>
    </row>
    <row r="54" spans="1:13" ht="94.5">
      <c r="A54" s="24" t="s">
        <v>326</v>
      </c>
      <c r="B54" s="24">
        <v>82</v>
      </c>
      <c r="C54" s="25" t="s">
        <v>127</v>
      </c>
      <c r="D54" s="24" t="s">
        <v>62</v>
      </c>
      <c r="E54" s="24" t="s">
        <v>42</v>
      </c>
      <c r="F54" s="24" t="s">
        <v>327</v>
      </c>
      <c r="G54" s="24" t="s">
        <v>173</v>
      </c>
      <c r="H54" s="24" t="s">
        <v>62</v>
      </c>
      <c r="I54" s="24" t="s">
        <v>42</v>
      </c>
      <c r="J54" s="24" t="s">
        <v>327</v>
      </c>
      <c r="K54" s="24" t="s">
        <v>462</v>
      </c>
      <c r="L54" s="24" t="s">
        <v>463</v>
      </c>
      <c r="M54" s="24" t="s">
        <v>41</v>
      </c>
    </row>
    <row r="55" spans="1:13" ht="94.5">
      <c r="A55" s="24" t="s">
        <v>328</v>
      </c>
      <c r="B55" s="24">
        <v>83</v>
      </c>
      <c r="C55" s="25" t="s">
        <v>127</v>
      </c>
      <c r="D55" s="24" t="s">
        <v>62</v>
      </c>
      <c r="E55" s="24" t="s">
        <v>42</v>
      </c>
      <c r="F55" s="24" t="s">
        <v>329</v>
      </c>
      <c r="G55" s="24" t="s">
        <v>173</v>
      </c>
      <c r="H55" s="24" t="s">
        <v>62</v>
      </c>
      <c r="I55" s="24" t="s">
        <v>42</v>
      </c>
      <c r="J55" s="24" t="s">
        <v>329</v>
      </c>
      <c r="K55" s="24" t="s">
        <v>462</v>
      </c>
      <c r="L55" s="24" t="s">
        <v>464</v>
      </c>
      <c r="M55" s="24" t="s">
        <v>40</v>
      </c>
    </row>
    <row r="56" spans="1:13" ht="94.5">
      <c r="A56" s="24" t="s">
        <v>330</v>
      </c>
      <c r="B56" s="24">
        <v>84</v>
      </c>
      <c r="C56" s="25" t="s">
        <v>127</v>
      </c>
      <c r="D56" s="24" t="s">
        <v>62</v>
      </c>
      <c r="E56" s="24" t="s">
        <v>42</v>
      </c>
      <c r="F56" s="24" t="s">
        <v>331</v>
      </c>
      <c r="G56" s="24" t="s">
        <v>173</v>
      </c>
      <c r="H56" s="24" t="s">
        <v>62</v>
      </c>
      <c r="I56" s="24" t="s">
        <v>42</v>
      </c>
      <c r="J56" s="24" t="s">
        <v>331</v>
      </c>
      <c r="K56" s="24" t="s">
        <v>462</v>
      </c>
      <c r="L56" s="24" t="s">
        <v>465</v>
      </c>
      <c r="M56" s="24" t="s">
        <v>39</v>
      </c>
    </row>
    <row r="57" spans="1:13" ht="94.5">
      <c r="A57" s="24" t="s">
        <v>332</v>
      </c>
      <c r="B57" s="24">
        <v>85</v>
      </c>
      <c r="C57" s="25" t="s">
        <v>127</v>
      </c>
      <c r="D57" s="24" t="s">
        <v>62</v>
      </c>
      <c r="E57" s="24" t="s">
        <v>42</v>
      </c>
      <c r="F57" s="24" t="s">
        <v>333</v>
      </c>
      <c r="G57" s="24" t="s">
        <v>173</v>
      </c>
      <c r="H57" s="24" t="s">
        <v>62</v>
      </c>
      <c r="I57" s="24" t="s">
        <v>42</v>
      </c>
      <c r="J57" s="24" t="s">
        <v>333</v>
      </c>
      <c r="K57" s="24" t="s">
        <v>462</v>
      </c>
      <c r="L57" s="24" t="s">
        <v>466</v>
      </c>
      <c r="M57" s="24" t="s">
        <v>38</v>
      </c>
    </row>
    <row r="58" spans="1:13" ht="94.5">
      <c r="A58" s="24" t="s">
        <v>334</v>
      </c>
      <c r="B58" s="24">
        <v>86</v>
      </c>
      <c r="C58" s="25" t="s">
        <v>127</v>
      </c>
      <c r="D58" s="24" t="s">
        <v>62</v>
      </c>
      <c r="E58" s="24" t="s">
        <v>42</v>
      </c>
      <c r="F58" s="24" t="s">
        <v>335</v>
      </c>
      <c r="G58" s="24" t="s">
        <v>173</v>
      </c>
      <c r="H58" s="24" t="s">
        <v>62</v>
      </c>
      <c r="I58" s="24" t="s">
        <v>42</v>
      </c>
      <c r="J58" s="24" t="s">
        <v>335</v>
      </c>
      <c r="K58" s="24" t="s">
        <v>462</v>
      </c>
      <c r="L58" s="24" t="s">
        <v>467</v>
      </c>
      <c r="M58" s="24" t="s">
        <v>37</v>
      </c>
    </row>
    <row r="59" spans="1:13" ht="94.5">
      <c r="A59" s="24" t="s">
        <v>336</v>
      </c>
      <c r="B59" s="24">
        <v>87</v>
      </c>
      <c r="C59" s="25" t="s">
        <v>127</v>
      </c>
      <c r="D59" s="24" t="s">
        <v>62</v>
      </c>
      <c r="E59" s="24" t="s">
        <v>42</v>
      </c>
      <c r="F59" s="24" t="s">
        <v>337</v>
      </c>
      <c r="G59" s="24" t="s">
        <v>173</v>
      </c>
      <c r="H59" s="24" t="s">
        <v>62</v>
      </c>
      <c r="I59" s="24" t="s">
        <v>42</v>
      </c>
      <c r="J59" s="24" t="s">
        <v>337</v>
      </c>
      <c r="K59" s="24" t="s">
        <v>462</v>
      </c>
      <c r="L59" s="24" t="s">
        <v>468</v>
      </c>
      <c r="M59" s="24" t="s">
        <v>36</v>
      </c>
    </row>
    <row r="60" spans="1:13" ht="157.5">
      <c r="A60" s="24" t="s">
        <v>180</v>
      </c>
      <c r="B60" s="24">
        <v>6</v>
      </c>
      <c r="C60" s="25" t="s">
        <v>127</v>
      </c>
      <c r="D60" s="24" t="s">
        <v>123</v>
      </c>
      <c r="E60" s="24" t="s">
        <v>116</v>
      </c>
      <c r="F60" s="24" t="s">
        <v>181</v>
      </c>
      <c r="G60" s="24" t="s">
        <v>182</v>
      </c>
      <c r="H60" s="24" t="s">
        <v>123</v>
      </c>
      <c r="I60" s="24" t="s">
        <v>116</v>
      </c>
      <c r="J60" s="24" t="s">
        <v>181</v>
      </c>
      <c r="K60" s="24" t="s">
        <v>469</v>
      </c>
      <c r="L60" s="24" t="s">
        <v>470</v>
      </c>
      <c r="M60" s="24" t="s">
        <v>115</v>
      </c>
    </row>
    <row r="61" spans="1:13" ht="157.5">
      <c r="A61" s="24" t="s">
        <v>183</v>
      </c>
      <c r="B61" s="24">
        <v>7</v>
      </c>
      <c r="C61" s="25" t="s">
        <v>127</v>
      </c>
      <c r="D61" s="24" t="s">
        <v>123</v>
      </c>
      <c r="E61" s="24" t="s">
        <v>116</v>
      </c>
      <c r="F61" s="24" t="s">
        <v>184</v>
      </c>
      <c r="G61" s="24" t="s">
        <v>157</v>
      </c>
      <c r="H61" s="24" t="s">
        <v>123</v>
      </c>
      <c r="I61" s="24" t="s">
        <v>116</v>
      </c>
      <c r="J61" s="24" t="s">
        <v>184</v>
      </c>
      <c r="K61" s="24" t="s">
        <v>469</v>
      </c>
      <c r="L61" s="24" t="s">
        <v>471</v>
      </c>
      <c r="M61" s="24" t="s">
        <v>114</v>
      </c>
    </row>
    <row r="62" spans="1:13" ht="157.5">
      <c r="A62" s="24" t="s">
        <v>187</v>
      </c>
      <c r="B62" s="24">
        <v>8</v>
      </c>
      <c r="C62" s="25" t="s">
        <v>127</v>
      </c>
      <c r="D62" s="24" t="s">
        <v>123</v>
      </c>
      <c r="E62" s="24" t="s">
        <v>116</v>
      </c>
      <c r="F62" s="24" t="s">
        <v>188</v>
      </c>
      <c r="G62" s="24" t="s">
        <v>157</v>
      </c>
      <c r="H62" s="24" t="s">
        <v>123</v>
      </c>
      <c r="I62" s="24" t="s">
        <v>116</v>
      </c>
      <c r="J62" s="24" t="s">
        <v>188</v>
      </c>
      <c r="K62" s="24" t="s">
        <v>469</v>
      </c>
      <c r="L62" s="24" t="s">
        <v>472</v>
      </c>
      <c r="M62" s="24" t="s">
        <v>113</v>
      </c>
    </row>
    <row r="63" spans="1:13" ht="157.5">
      <c r="A63" s="24" t="s">
        <v>193</v>
      </c>
      <c r="B63" s="24">
        <v>9</v>
      </c>
      <c r="C63" s="25" t="s">
        <v>127</v>
      </c>
      <c r="D63" s="24" t="s">
        <v>123</v>
      </c>
      <c r="E63" s="24" t="s">
        <v>116</v>
      </c>
      <c r="F63" s="24" t="s">
        <v>194</v>
      </c>
      <c r="G63" s="24" t="s">
        <v>157</v>
      </c>
      <c r="H63" s="24" t="s">
        <v>123</v>
      </c>
      <c r="I63" s="24" t="s">
        <v>116</v>
      </c>
      <c r="J63" s="24" t="s">
        <v>194</v>
      </c>
      <c r="K63" s="24" t="s">
        <v>469</v>
      </c>
      <c r="L63" s="24" t="s">
        <v>473</v>
      </c>
      <c r="M63" s="24" t="s">
        <v>112</v>
      </c>
    </row>
    <row r="64" spans="1:13" ht="135">
      <c r="A64" s="26" t="s">
        <v>155</v>
      </c>
      <c r="B64" s="26">
        <v>1</v>
      </c>
      <c r="C64" s="27" t="s">
        <v>127</v>
      </c>
      <c r="D64" s="26" t="s">
        <v>123</v>
      </c>
      <c r="E64" s="26" t="s">
        <v>116</v>
      </c>
      <c r="F64" s="26" t="s">
        <v>156</v>
      </c>
      <c r="G64" s="26" t="s">
        <v>157</v>
      </c>
      <c r="H64" s="26" t="s">
        <v>123</v>
      </c>
      <c r="I64" s="26" t="s">
        <v>116</v>
      </c>
      <c r="J64" s="26" t="s">
        <v>156</v>
      </c>
      <c r="K64" s="26" t="s">
        <v>469</v>
      </c>
      <c r="L64" s="24" t="s">
        <v>474</v>
      </c>
      <c r="M64" s="24" t="s">
        <v>111</v>
      </c>
    </row>
    <row r="65" spans="1:13" ht="157.5">
      <c r="A65" s="24" t="s">
        <v>197</v>
      </c>
      <c r="B65" s="24">
        <v>11</v>
      </c>
      <c r="C65" s="25" t="s">
        <v>127</v>
      </c>
      <c r="D65" s="24" t="s">
        <v>123</v>
      </c>
      <c r="E65" s="24" t="s">
        <v>116</v>
      </c>
      <c r="F65" s="24" t="s">
        <v>198</v>
      </c>
      <c r="G65" s="24" t="s">
        <v>157</v>
      </c>
      <c r="H65" s="24" t="s">
        <v>123</v>
      </c>
      <c r="I65" s="24" t="s">
        <v>116</v>
      </c>
      <c r="J65" s="24" t="s">
        <v>198</v>
      </c>
      <c r="K65" s="24" t="s">
        <v>469</v>
      </c>
      <c r="L65" s="24" t="s">
        <v>475</v>
      </c>
      <c r="M65" s="24" t="s">
        <v>110</v>
      </c>
    </row>
    <row r="66" spans="1:13" ht="157.5">
      <c r="A66" s="24" t="s">
        <v>199</v>
      </c>
      <c r="B66" s="24">
        <v>12</v>
      </c>
      <c r="C66" s="25" t="s">
        <v>127</v>
      </c>
      <c r="D66" s="24" t="s">
        <v>123</v>
      </c>
      <c r="E66" s="24" t="s">
        <v>116</v>
      </c>
      <c r="F66" s="24" t="s">
        <v>200</v>
      </c>
      <c r="G66" s="24" t="s">
        <v>157</v>
      </c>
      <c r="H66" s="24" t="s">
        <v>123</v>
      </c>
      <c r="I66" s="24" t="s">
        <v>116</v>
      </c>
      <c r="J66" s="24" t="s">
        <v>200</v>
      </c>
      <c r="K66" s="24" t="s">
        <v>469</v>
      </c>
      <c r="L66" s="24" t="s">
        <v>476</v>
      </c>
      <c r="M66" s="24" t="s">
        <v>109</v>
      </c>
    </row>
    <row r="67" spans="1:13" ht="189">
      <c r="A67" s="24" t="s">
        <v>160</v>
      </c>
      <c r="B67" s="24">
        <v>2</v>
      </c>
      <c r="C67" s="25" t="s">
        <v>127</v>
      </c>
      <c r="D67" s="24" t="s">
        <v>123</v>
      </c>
      <c r="E67" s="24" t="s">
        <v>108</v>
      </c>
      <c r="F67" s="24" t="s">
        <v>161</v>
      </c>
      <c r="G67" s="24" t="s">
        <v>162</v>
      </c>
      <c r="H67" s="24" t="s">
        <v>123</v>
      </c>
      <c r="I67" s="24" t="s">
        <v>108</v>
      </c>
      <c r="J67" s="24" t="s">
        <v>161</v>
      </c>
      <c r="K67" s="24" t="s">
        <v>477</v>
      </c>
      <c r="L67" s="24" t="s">
        <v>478</v>
      </c>
      <c r="M67" s="24" t="s">
        <v>107</v>
      </c>
    </row>
    <row r="68" spans="1:13" ht="189">
      <c r="A68" s="24" t="s">
        <v>220</v>
      </c>
      <c r="B68" s="24">
        <v>21</v>
      </c>
      <c r="C68" s="25" t="s">
        <v>127</v>
      </c>
      <c r="D68" s="24" t="s">
        <v>123</v>
      </c>
      <c r="E68" s="24" t="s">
        <v>108</v>
      </c>
      <c r="F68" s="24" t="s">
        <v>219</v>
      </c>
      <c r="G68" s="24" t="s">
        <v>162</v>
      </c>
      <c r="H68" s="24" t="s">
        <v>123</v>
      </c>
      <c r="I68" s="24" t="s">
        <v>108</v>
      </c>
      <c r="J68" s="24" t="s">
        <v>219</v>
      </c>
      <c r="K68" s="24" t="s">
        <v>477</v>
      </c>
      <c r="L68" s="24" t="s">
        <v>479</v>
      </c>
      <c r="M68" s="24" t="s">
        <v>106</v>
      </c>
    </row>
    <row r="69" spans="1:13" ht="189">
      <c r="A69" s="24" t="s">
        <v>222</v>
      </c>
      <c r="B69" s="24">
        <v>22</v>
      </c>
      <c r="C69" s="25" t="s">
        <v>127</v>
      </c>
      <c r="D69" s="24" t="s">
        <v>123</v>
      </c>
      <c r="E69" s="24" t="s">
        <v>108</v>
      </c>
      <c r="F69" s="24" t="s">
        <v>163</v>
      </c>
      <c r="G69" s="24" t="s">
        <v>162</v>
      </c>
      <c r="H69" s="24" t="s">
        <v>123</v>
      </c>
      <c r="I69" s="24" t="s">
        <v>108</v>
      </c>
      <c r="J69" s="24" t="s">
        <v>163</v>
      </c>
      <c r="K69" s="24" t="s">
        <v>477</v>
      </c>
      <c r="L69" s="24" t="s">
        <v>480</v>
      </c>
      <c r="M69" s="24" t="s">
        <v>105</v>
      </c>
    </row>
    <row r="70" spans="1:13" ht="189">
      <c r="A70" s="24" t="s">
        <v>224</v>
      </c>
      <c r="B70" s="24">
        <v>23</v>
      </c>
      <c r="C70" s="25" t="s">
        <v>127</v>
      </c>
      <c r="D70" s="24" t="s">
        <v>123</v>
      </c>
      <c r="E70" s="24" t="s">
        <v>108</v>
      </c>
      <c r="F70" s="24" t="s">
        <v>221</v>
      </c>
      <c r="G70" s="24" t="s">
        <v>162</v>
      </c>
      <c r="H70" s="24" t="s">
        <v>123</v>
      </c>
      <c r="I70" s="24" t="s">
        <v>108</v>
      </c>
      <c r="J70" s="24" t="s">
        <v>221</v>
      </c>
      <c r="K70" s="24" t="s">
        <v>477</v>
      </c>
      <c r="L70" s="24" t="s">
        <v>481</v>
      </c>
      <c r="M70" s="24" t="s">
        <v>104</v>
      </c>
    </row>
    <row r="71" spans="1:13" ht="165">
      <c r="A71" s="26" t="s">
        <v>226</v>
      </c>
      <c r="B71" s="26">
        <v>24</v>
      </c>
      <c r="C71" s="27" t="s">
        <v>127</v>
      </c>
      <c r="D71" s="26" t="s">
        <v>123</v>
      </c>
      <c r="E71" s="26" t="s">
        <v>108</v>
      </c>
      <c r="F71" s="26" t="s">
        <v>223</v>
      </c>
      <c r="G71" s="26" t="s">
        <v>162</v>
      </c>
      <c r="H71" s="26" t="s">
        <v>123</v>
      </c>
      <c r="I71" s="26" t="s">
        <v>108</v>
      </c>
      <c r="J71" s="26" t="s">
        <v>223</v>
      </c>
      <c r="K71" s="26" t="s">
        <v>477</v>
      </c>
      <c r="L71" s="24" t="s">
        <v>482</v>
      </c>
      <c r="M71" s="24" t="s">
        <v>103</v>
      </c>
    </row>
    <row r="72" spans="1:13" ht="189">
      <c r="A72" s="24" t="s">
        <v>227</v>
      </c>
      <c r="B72" s="24">
        <v>25</v>
      </c>
      <c r="C72" s="25" t="s">
        <v>127</v>
      </c>
      <c r="D72" s="24" t="s">
        <v>123</v>
      </c>
      <c r="E72" s="24" t="s">
        <v>108</v>
      </c>
      <c r="F72" s="24" t="s">
        <v>225</v>
      </c>
      <c r="G72" s="24" t="s">
        <v>162</v>
      </c>
      <c r="H72" s="24" t="s">
        <v>123</v>
      </c>
      <c r="I72" s="24" t="s">
        <v>108</v>
      </c>
      <c r="J72" s="24" t="s">
        <v>225</v>
      </c>
      <c r="K72" s="24" t="s">
        <v>477</v>
      </c>
      <c r="L72" s="24" t="s">
        <v>483</v>
      </c>
      <c r="M72" s="24" t="s">
        <v>102</v>
      </c>
    </row>
    <row r="73" spans="1:13" ht="94.5">
      <c r="A73" s="24" t="s">
        <v>276</v>
      </c>
      <c r="B73" s="24">
        <v>52</v>
      </c>
      <c r="C73" s="25" t="s">
        <v>127</v>
      </c>
      <c r="D73" s="24" t="s">
        <v>8</v>
      </c>
      <c r="E73" s="24" t="s">
        <v>7</v>
      </c>
      <c r="F73" s="24" t="s">
        <v>248</v>
      </c>
      <c r="G73" s="24" t="s">
        <v>249</v>
      </c>
      <c r="H73" s="24" t="s">
        <v>8</v>
      </c>
      <c r="I73" s="24" t="s">
        <v>7</v>
      </c>
      <c r="J73" s="24" t="s">
        <v>248</v>
      </c>
      <c r="K73" s="24" t="s">
        <v>484</v>
      </c>
      <c r="L73" s="24" t="s">
        <v>485</v>
      </c>
      <c r="M73" s="24" t="s">
        <v>6</v>
      </c>
    </row>
    <row r="74" spans="1:13" ht="94.5">
      <c r="A74" s="24" t="s">
        <v>277</v>
      </c>
      <c r="B74" s="24">
        <v>53</v>
      </c>
      <c r="C74" s="25" t="s">
        <v>127</v>
      </c>
      <c r="D74" s="24" t="s">
        <v>8</v>
      </c>
      <c r="E74" s="24" t="s">
        <v>7</v>
      </c>
      <c r="F74" s="24" t="s">
        <v>251</v>
      </c>
      <c r="G74" s="24" t="s">
        <v>249</v>
      </c>
      <c r="H74" s="24" t="s">
        <v>8</v>
      </c>
      <c r="I74" s="24" t="s">
        <v>7</v>
      </c>
      <c r="J74" s="24" t="s">
        <v>251</v>
      </c>
      <c r="K74" s="24" t="s">
        <v>484</v>
      </c>
      <c r="L74" s="24" t="s">
        <v>486</v>
      </c>
      <c r="M74" s="24" t="s">
        <v>5</v>
      </c>
    </row>
    <row r="75" spans="1:13" ht="94.5">
      <c r="A75" s="24" t="s">
        <v>278</v>
      </c>
      <c r="B75" s="24">
        <v>54</v>
      </c>
      <c r="C75" s="25" t="s">
        <v>127</v>
      </c>
      <c r="D75" s="24" t="s">
        <v>8</v>
      </c>
      <c r="E75" s="24" t="s">
        <v>7</v>
      </c>
      <c r="F75" s="24" t="s">
        <v>253</v>
      </c>
      <c r="G75" s="24" t="s">
        <v>249</v>
      </c>
      <c r="H75" s="24" t="s">
        <v>8</v>
      </c>
      <c r="I75" s="24" t="s">
        <v>7</v>
      </c>
      <c r="J75" s="24" t="s">
        <v>253</v>
      </c>
      <c r="K75" s="24" t="s">
        <v>484</v>
      </c>
      <c r="L75" s="24" t="s">
        <v>487</v>
      </c>
      <c r="M75" s="24" t="s">
        <v>4</v>
      </c>
    </row>
    <row r="76" spans="1:13" ht="126">
      <c r="A76" s="24" t="s">
        <v>152</v>
      </c>
      <c r="B76" s="24">
        <v>1</v>
      </c>
      <c r="C76" s="25" t="s">
        <v>127</v>
      </c>
      <c r="D76" s="24" t="s">
        <v>123</v>
      </c>
      <c r="E76" s="24" t="s">
        <v>122</v>
      </c>
      <c r="F76" s="24" t="s">
        <v>153</v>
      </c>
      <c r="G76" s="24" t="s">
        <v>154</v>
      </c>
      <c r="H76" s="24" t="s">
        <v>123</v>
      </c>
      <c r="I76" s="24" t="s">
        <v>122</v>
      </c>
      <c r="J76" s="24" t="s">
        <v>153</v>
      </c>
      <c r="K76" s="24" t="s">
        <v>488</v>
      </c>
      <c r="L76" s="24" t="s">
        <v>489</v>
      </c>
      <c r="M76" s="24" t="s">
        <v>121</v>
      </c>
    </row>
    <row r="77" spans="1:13" ht="126">
      <c r="A77" s="24" t="s">
        <v>158</v>
      </c>
      <c r="B77" s="24">
        <v>2</v>
      </c>
      <c r="C77" s="25" t="s">
        <v>127</v>
      </c>
      <c r="D77" s="24" t="s">
        <v>123</v>
      </c>
      <c r="E77" s="24" t="s">
        <v>122</v>
      </c>
      <c r="F77" s="24" t="s">
        <v>159</v>
      </c>
      <c r="G77" s="24" t="s">
        <v>154</v>
      </c>
      <c r="H77" s="24" t="s">
        <v>123</v>
      </c>
      <c r="I77" s="24" t="s">
        <v>122</v>
      </c>
      <c r="J77" s="24" t="s">
        <v>159</v>
      </c>
      <c r="K77" s="24" t="s">
        <v>488</v>
      </c>
      <c r="L77" s="24" t="s">
        <v>490</v>
      </c>
      <c r="M77" s="24" t="s">
        <v>120</v>
      </c>
    </row>
    <row r="78" spans="1:13" ht="126">
      <c r="A78" s="24" t="s">
        <v>164</v>
      </c>
      <c r="B78" s="24">
        <v>3</v>
      </c>
      <c r="C78" s="25" t="s">
        <v>127</v>
      </c>
      <c r="D78" s="24" t="s">
        <v>123</v>
      </c>
      <c r="E78" s="24" t="s">
        <v>122</v>
      </c>
      <c r="F78" s="24" t="s">
        <v>165</v>
      </c>
      <c r="G78" s="24" t="s">
        <v>154</v>
      </c>
      <c r="H78" s="24" t="s">
        <v>123</v>
      </c>
      <c r="I78" s="24" t="s">
        <v>122</v>
      </c>
      <c r="J78" s="24" t="s">
        <v>165</v>
      </c>
      <c r="K78" s="24" t="s">
        <v>488</v>
      </c>
      <c r="L78" s="24" t="s">
        <v>491</v>
      </c>
      <c r="M78" s="24" t="s">
        <v>119</v>
      </c>
    </row>
    <row r="79" spans="1:13" ht="126">
      <c r="A79" s="24" t="s">
        <v>169</v>
      </c>
      <c r="B79" s="24">
        <v>4</v>
      </c>
      <c r="C79" s="25" t="s">
        <v>127</v>
      </c>
      <c r="D79" s="24" t="s">
        <v>123</v>
      </c>
      <c r="E79" s="24" t="s">
        <v>122</v>
      </c>
      <c r="F79" s="24" t="s">
        <v>170</v>
      </c>
      <c r="G79" s="24" t="s">
        <v>154</v>
      </c>
      <c r="H79" s="24" t="s">
        <v>123</v>
      </c>
      <c r="I79" s="24" t="s">
        <v>122</v>
      </c>
      <c r="J79" s="24" t="s">
        <v>170</v>
      </c>
      <c r="K79" s="24" t="s">
        <v>488</v>
      </c>
      <c r="L79" s="24" t="s">
        <v>492</v>
      </c>
      <c r="M79" s="24" t="s">
        <v>118</v>
      </c>
    </row>
    <row r="80" spans="1:13" ht="126">
      <c r="A80" s="24" t="s">
        <v>174</v>
      </c>
      <c r="B80" s="24">
        <v>5</v>
      </c>
      <c r="C80" s="25" t="s">
        <v>127</v>
      </c>
      <c r="D80" s="24" t="s">
        <v>123</v>
      </c>
      <c r="E80" s="24" t="s">
        <v>122</v>
      </c>
      <c r="F80" s="24" t="s">
        <v>175</v>
      </c>
      <c r="G80" s="24" t="s">
        <v>154</v>
      </c>
      <c r="H80" s="24" t="s">
        <v>123</v>
      </c>
      <c r="I80" s="24" t="s">
        <v>122</v>
      </c>
      <c r="J80" s="24" t="s">
        <v>175</v>
      </c>
      <c r="K80" s="24" t="s">
        <v>488</v>
      </c>
      <c r="L80" s="24" t="s">
        <v>493</v>
      </c>
      <c r="M80" s="24" t="s">
        <v>117</v>
      </c>
    </row>
    <row r="81" spans="1:13" ht="157.5">
      <c r="A81" s="24" t="s">
        <v>246</v>
      </c>
      <c r="B81" s="24">
        <v>34</v>
      </c>
      <c r="C81" s="25" t="s">
        <v>127</v>
      </c>
      <c r="D81" s="24" t="s">
        <v>123</v>
      </c>
      <c r="E81" s="24" t="s">
        <v>92</v>
      </c>
      <c r="F81" s="24" t="s">
        <v>234</v>
      </c>
      <c r="G81" s="24" t="s">
        <v>154</v>
      </c>
      <c r="H81" s="24" t="s">
        <v>123</v>
      </c>
      <c r="I81" s="24" t="s">
        <v>92</v>
      </c>
      <c r="J81" s="24" t="s">
        <v>234</v>
      </c>
      <c r="K81" s="24" t="s">
        <v>494</v>
      </c>
      <c r="L81" s="24" t="s">
        <v>495</v>
      </c>
      <c r="M81" s="24" t="s">
        <v>91</v>
      </c>
    </row>
    <row r="82" spans="1:13" ht="157.5">
      <c r="A82" s="24" t="s">
        <v>247</v>
      </c>
      <c r="B82" s="24">
        <v>35</v>
      </c>
      <c r="C82" s="25" t="s">
        <v>127</v>
      </c>
      <c r="D82" s="24" t="s">
        <v>123</v>
      </c>
      <c r="E82" s="24" t="s">
        <v>92</v>
      </c>
      <c r="F82" s="24" t="s">
        <v>237</v>
      </c>
      <c r="G82" s="24" t="s">
        <v>179</v>
      </c>
      <c r="H82" s="24" t="s">
        <v>123</v>
      </c>
      <c r="I82" s="24" t="s">
        <v>92</v>
      </c>
      <c r="J82" s="24" t="s">
        <v>237</v>
      </c>
      <c r="K82" s="24" t="s">
        <v>494</v>
      </c>
      <c r="L82" s="24" t="s">
        <v>496</v>
      </c>
      <c r="M82" s="24" t="s">
        <v>90</v>
      </c>
    </row>
    <row r="83" spans="1:13" ht="157.5">
      <c r="A83" s="24" t="s">
        <v>250</v>
      </c>
      <c r="B83" s="24">
        <v>36</v>
      </c>
      <c r="C83" s="25" t="s">
        <v>127</v>
      </c>
      <c r="D83" s="24" t="s">
        <v>123</v>
      </c>
      <c r="E83" s="24" t="s">
        <v>92</v>
      </c>
      <c r="F83" s="24" t="s">
        <v>168</v>
      </c>
      <c r="G83" s="24" t="s">
        <v>154</v>
      </c>
      <c r="H83" s="24" t="s">
        <v>123</v>
      </c>
      <c r="I83" s="24" t="s">
        <v>92</v>
      </c>
      <c r="J83" s="24" t="s">
        <v>168</v>
      </c>
      <c r="K83" s="24" t="s">
        <v>494</v>
      </c>
      <c r="L83" s="24" t="s">
        <v>497</v>
      </c>
      <c r="M83" s="24" t="s">
        <v>89</v>
      </c>
    </row>
    <row r="84" spans="1:13" ht="157.5">
      <c r="A84" s="24" t="s">
        <v>252</v>
      </c>
      <c r="B84" s="24">
        <v>37</v>
      </c>
      <c r="C84" s="25" t="s">
        <v>127</v>
      </c>
      <c r="D84" s="24" t="s">
        <v>123</v>
      </c>
      <c r="E84" s="24" t="s">
        <v>92</v>
      </c>
      <c r="F84" s="24" t="s">
        <v>239</v>
      </c>
      <c r="G84" s="24" t="s">
        <v>154</v>
      </c>
      <c r="H84" s="24" t="s">
        <v>123</v>
      </c>
      <c r="I84" s="24" t="s">
        <v>92</v>
      </c>
      <c r="J84" s="24" t="s">
        <v>239</v>
      </c>
      <c r="K84" s="24" t="s">
        <v>494</v>
      </c>
      <c r="L84" s="24" t="s">
        <v>498</v>
      </c>
      <c r="M84" s="24" t="s">
        <v>88</v>
      </c>
    </row>
    <row r="85" spans="1:13" ht="157.5">
      <c r="A85" s="24" t="s">
        <v>254</v>
      </c>
      <c r="B85" s="24">
        <v>38</v>
      </c>
      <c r="C85" s="25" t="s">
        <v>127</v>
      </c>
      <c r="D85" s="24" t="s">
        <v>123</v>
      </c>
      <c r="E85" s="24" t="s">
        <v>92</v>
      </c>
      <c r="F85" s="24" t="s">
        <v>242</v>
      </c>
      <c r="G85" s="24" t="s">
        <v>154</v>
      </c>
      <c r="H85" s="24" t="s">
        <v>123</v>
      </c>
      <c r="I85" s="24" t="s">
        <v>92</v>
      </c>
      <c r="J85" s="24" t="s">
        <v>242</v>
      </c>
      <c r="K85" s="24" t="s">
        <v>494</v>
      </c>
      <c r="L85" s="24" t="s">
        <v>499</v>
      </c>
      <c r="M85" s="24" t="s">
        <v>87</v>
      </c>
    </row>
    <row r="86" spans="1:13" ht="157.5">
      <c r="A86" s="24" t="s">
        <v>256</v>
      </c>
      <c r="B86" s="24">
        <v>39</v>
      </c>
      <c r="C86" s="25" t="s">
        <v>127</v>
      </c>
      <c r="D86" s="24" t="s">
        <v>123</v>
      </c>
      <c r="E86" s="24" t="s">
        <v>92</v>
      </c>
      <c r="F86" s="24" t="s">
        <v>245</v>
      </c>
      <c r="G86" s="24" t="s">
        <v>154</v>
      </c>
      <c r="H86" s="24" t="s">
        <v>123</v>
      </c>
      <c r="I86" s="24" t="s">
        <v>92</v>
      </c>
      <c r="J86" s="24" t="s">
        <v>245</v>
      </c>
      <c r="K86" s="24" t="s">
        <v>494</v>
      </c>
      <c r="L86" s="24" t="s">
        <v>500</v>
      </c>
      <c r="M86" s="24" t="s">
        <v>86</v>
      </c>
    </row>
    <row r="87" spans="1:13" ht="126">
      <c r="A87" s="24" t="s">
        <v>338</v>
      </c>
      <c r="B87" s="24">
        <v>88</v>
      </c>
      <c r="C87" s="25" t="s">
        <v>127</v>
      </c>
      <c r="D87" s="24" t="s">
        <v>22</v>
      </c>
      <c r="E87" s="24" t="s">
        <v>21</v>
      </c>
      <c r="F87" s="24" t="s">
        <v>201</v>
      </c>
      <c r="G87" s="24" t="s">
        <v>182</v>
      </c>
      <c r="H87" s="24" t="s">
        <v>22</v>
      </c>
      <c r="I87" s="24" t="s">
        <v>21</v>
      </c>
      <c r="J87" s="24" t="s">
        <v>201</v>
      </c>
      <c r="K87" s="24" t="s">
        <v>501</v>
      </c>
      <c r="L87" s="24" t="s">
        <v>502</v>
      </c>
      <c r="M87" s="24" t="s">
        <v>20</v>
      </c>
    </row>
    <row r="88" spans="1:13" ht="126">
      <c r="A88" s="24" t="s">
        <v>339</v>
      </c>
      <c r="B88" s="24">
        <v>89</v>
      </c>
      <c r="C88" s="25" t="s">
        <v>127</v>
      </c>
      <c r="D88" s="24" t="s">
        <v>22</v>
      </c>
      <c r="E88" s="24" t="s">
        <v>21</v>
      </c>
      <c r="F88" s="24" t="s">
        <v>205</v>
      </c>
      <c r="G88" s="24" t="s">
        <v>182</v>
      </c>
      <c r="H88" s="24" t="s">
        <v>22</v>
      </c>
      <c r="I88" s="24" t="s">
        <v>21</v>
      </c>
      <c r="J88" s="24" t="s">
        <v>205</v>
      </c>
      <c r="K88" s="24" t="s">
        <v>501</v>
      </c>
      <c r="L88" s="24" t="s">
        <v>503</v>
      </c>
      <c r="M88" s="24" t="s">
        <v>19</v>
      </c>
    </row>
    <row r="89" spans="1:13" ht="126">
      <c r="A89" s="24" t="s">
        <v>191</v>
      </c>
      <c r="B89" s="24">
        <v>9</v>
      </c>
      <c r="C89" s="25" t="s">
        <v>127</v>
      </c>
      <c r="D89" s="24" t="s">
        <v>22</v>
      </c>
      <c r="E89" s="24" t="s">
        <v>21</v>
      </c>
      <c r="F89" s="24" t="s">
        <v>192</v>
      </c>
      <c r="G89" s="24" t="s">
        <v>182</v>
      </c>
      <c r="H89" s="24" t="s">
        <v>22</v>
      </c>
      <c r="I89" s="24" t="s">
        <v>21</v>
      </c>
      <c r="J89" s="24" t="s">
        <v>192</v>
      </c>
      <c r="K89" s="24" t="s">
        <v>501</v>
      </c>
      <c r="L89" s="24" t="s">
        <v>504</v>
      </c>
      <c r="M89" s="24" t="s">
        <v>18</v>
      </c>
    </row>
    <row r="90" spans="1:13" ht="126">
      <c r="A90" s="24" t="s">
        <v>340</v>
      </c>
      <c r="B90" s="24">
        <v>91</v>
      </c>
      <c r="C90" s="25" t="s">
        <v>127</v>
      </c>
      <c r="D90" s="24" t="s">
        <v>22</v>
      </c>
      <c r="E90" s="24" t="s">
        <v>21</v>
      </c>
      <c r="F90" s="24" t="s">
        <v>209</v>
      </c>
      <c r="G90" s="24" t="s">
        <v>182</v>
      </c>
      <c r="H90" s="24" t="s">
        <v>22</v>
      </c>
      <c r="I90" s="24" t="s">
        <v>21</v>
      </c>
      <c r="J90" s="24" t="s">
        <v>209</v>
      </c>
      <c r="K90" s="24" t="s">
        <v>501</v>
      </c>
      <c r="L90" s="24" t="s">
        <v>505</v>
      </c>
      <c r="M90" s="24" t="s">
        <v>17</v>
      </c>
    </row>
    <row r="91" spans="1:13" ht="126">
      <c r="A91" s="24" t="s">
        <v>341</v>
      </c>
      <c r="B91" s="24">
        <v>92</v>
      </c>
      <c r="C91" s="25" t="s">
        <v>127</v>
      </c>
      <c r="D91" s="24" t="s">
        <v>22</v>
      </c>
      <c r="E91" s="24" t="s">
        <v>21</v>
      </c>
      <c r="F91" s="24" t="s">
        <v>212</v>
      </c>
      <c r="G91" s="24" t="s">
        <v>182</v>
      </c>
      <c r="H91" s="24" t="s">
        <v>22</v>
      </c>
      <c r="I91" s="24" t="s">
        <v>21</v>
      </c>
      <c r="J91" s="24" t="s">
        <v>212</v>
      </c>
      <c r="K91" s="24" t="s">
        <v>501</v>
      </c>
      <c r="L91" s="24" t="s">
        <v>506</v>
      </c>
      <c r="M91" s="24" t="s">
        <v>16</v>
      </c>
    </row>
    <row r="92" spans="1:13" ht="110.25">
      <c r="A92" s="24" t="s">
        <v>275</v>
      </c>
      <c r="B92" s="24">
        <v>51</v>
      </c>
      <c r="C92" s="25" t="s">
        <v>127</v>
      </c>
      <c r="D92" s="24" t="s">
        <v>123</v>
      </c>
      <c r="E92" s="24" t="s">
        <v>64</v>
      </c>
      <c r="F92" s="24" t="s">
        <v>64</v>
      </c>
      <c r="G92" s="24" t="s">
        <v>154</v>
      </c>
      <c r="H92" s="24" t="s">
        <v>123</v>
      </c>
      <c r="I92" s="24" t="s">
        <v>64</v>
      </c>
      <c r="J92" s="24" t="s">
        <v>64</v>
      </c>
      <c r="K92" s="24" t="s">
        <v>507</v>
      </c>
      <c r="L92" s="24" t="s">
        <v>508</v>
      </c>
      <c r="M92" s="24" t="s">
        <v>63</v>
      </c>
    </row>
    <row r="93" spans="1:13" ht="110.25">
      <c r="A93" s="24" t="s">
        <v>343</v>
      </c>
      <c r="B93" s="24">
        <v>94</v>
      </c>
      <c r="C93" s="25" t="s">
        <v>127</v>
      </c>
      <c r="D93" s="28" t="s">
        <v>13</v>
      </c>
      <c r="E93" s="24" t="s">
        <v>12</v>
      </c>
      <c r="F93" s="24" t="s">
        <v>216</v>
      </c>
      <c r="G93" s="24" t="s">
        <v>196</v>
      </c>
      <c r="H93" s="24" t="s">
        <v>13</v>
      </c>
      <c r="I93" s="24" t="s">
        <v>12</v>
      </c>
      <c r="J93" s="24" t="s">
        <v>216</v>
      </c>
      <c r="K93" s="24" t="s">
        <v>509</v>
      </c>
      <c r="L93" s="24" t="s">
        <v>510</v>
      </c>
      <c r="M93" s="24" t="s">
        <v>11</v>
      </c>
    </row>
    <row r="94" spans="1:13" ht="110.25">
      <c r="A94" s="24" t="s">
        <v>344</v>
      </c>
      <c r="B94" s="24">
        <v>95</v>
      </c>
      <c r="C94" s="25" t="s">
        <v>127</v>
      </c>
      <c r="D94" s="28" t="s">
        <v>13</v>
      </c>
      <c r="E94" s="24" t="s">
        <v>12</v>
      </c>
      <c r="F94" s="24" t="s">
        <v>195</v>
      </c>
      <c r="G94" s="24" t="s">
        <v>196</v>
      </c>
      <c r="H94" s="24" t="s">
        <v>13</v>
      </c>
      <c r="I94" s="24" t="s">
        <v>12</v>
      </c>
      <c r="J94" s="24" t="s">
        <v>195</v>
      </c>
      <c r="K94" s="24" t="s">
        <v>509</v>
      </c>
      <c r="L94" s="24" t="s">
        <v>511</v>
      </c>
      <c r="M94" s="24" t="s">
        <v>10</v>
      </c>
    </row>
    <row r="95" spans="1:13" ht="110.25">
      <c r="A95" s="24" t="s">
        <v>345</v>
      </c>
      <c r="B95" s="24">
        <v>96</v>
      </c>
      <c r="C95" s="25" t="s">
        <v>127</v>
      </c>
      <c r="D95" s="28" t="s">
        <v>13</v>
      </c>
      <c r="E95" s="24" t="s">
        <v>12</v>
      </c>
      <c r="F95" s="24" t="s">
        <v>346</v>
      </c>
      <c r="G95" s="24" t="s">
        <v>196</v>
      </c>
      <c r="H95" s="24" t="s">
        <v>13</v>
      </c>
      <c r="I95" s="24" t="s">
        <v>12</v>
      </c>
      <c r="J95" s="24" t="s">
        <v>346</v>
      </c>
      <c r="K95" s="24" t="s">
        <v>509</v>
      </c>
      <c r="L95" s="24" t="s">
        <v>512</v>
      </c>
      <c r="M95" s="24" t="s">
        <v>9</v>
      </c>
    </row>
    <row r="96" spans="1:13" ht="94.5">
      <c r="A96" s="24" t="s">
        <v>279</v>
      </c>
      <c r="B96" s="24">
        <v>55</v>
      </c>
      <c r="C96" s="25" t="s">
        <v>127</v>
      </c>
      <c r="D96" s="24" t="s">
        <v>8</v>
      </c>
      <c r="E96" s="24" t="s">
        <v>7</v>
      </c>
      <c r="F96" s="24" t="s">
        <v>255</v>
      </c>
      <c r="G96" s="24" t="s">
        <v>249</v>
      </c>
      <c r="H96" s="24" t="s">
        <v>8</v>
      </c>
      <c r="I96" s="24" t="s">
        <v>7</v>
      </c>
      <c r="J96" s="24" t="s">
        <v>255</v>
      </c>
      <c r="K96" s="24" t="s">
        <v>484</v>
      </c>
      <c r="L96" s="24" t="s">
        <v>513</v>
      </c>
      <c r="M96" s="24" t="s">
        <v>3</v>
      </c>
    </row>
    <row r="97" spans="1:13" ht="94.5">
      <c r="A97" s="24" t="s">
        <v>342</v>
      </c>
      <c r="B97" s="24">
        <v>93</v>
      </c>
      <c r="C97" s="25" t="s">
        <v>127</v>
      </c>
      <c r="D97" s="24" t="s">
        <v>22</v>
      </c>
      <c r="E97" s="24" t="s">
        <v>15</v>
      </c>
      <c r="F97" s="24" t="s">
        <v>15</v>
      </c>
      <c r="G97" s="24" t="s">
        <v>173</v>
      </c>
      <c r="H97" s="24" t="s">
        <v>22</v>
      </c>
      <c r="I97" s="24" t="s">
        <v>15</v>
      </c>
      <c r="J97" s="24" t="s">
        <v>15</v>
      </c>
      <c r="K97" s="24" t="s">
        <v>514</v>
      </c>
      <c r="L97" s="24" t="s">
        <v>515</v>
      </c>
      <c r="M97" s="24" t="s">
        <v>14</v>
      </c>
    </row>
  </sheetData>
  <conditionalFormatting sqref="A1:B1 A2:A97">
    <cfRule type="duplicateValues" dxfId="0" priority="91"/>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2023-2024 FPP Results</vt:lpstr>
      <vt:lpstr>2024-2025 FPP Plan</vt:lpstr>
      <vt:lpstr>FPP Approvals</vt:lpstr>
      <vt:lpstr>Approved by list</vt:lpstr>
      <vt:lpstr>Category codes</vt:lpstr>
      <vt:lpstr>Categories - 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Fuller</dc:creator>
  <cp:lastModifiedBy>Geraldina Shkurtaj</cp:lastModifiedBy>
  <dcterms:created xsi:type="dcterms:W3CDTF">2023-12-05T15:24:24Z</dcterms:created>
  <dcterms:modified xsi:type="dcterms:W3CDTF">2024-10-31T13:48:17Z</dcterms:modified>
</cp:coreProperties>
</file>